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kanse\Desktop\2025コロナ\新しいフォルダー\"/>
    </mc:Choice>
  </mc:AlternateContent>
  <xr:revisionPtr revIDLastSave="0" documentId="13_ncr:1_{673CC3B0-73CE-43E1-87A1-1B364637BABD}" xr6:coauthVersionLast="47" xr6:coauthVersionMax="47" xr10:uidLastSave="{00000000-0000-0000-0000-000000000000}"/>
  <bookViews>
    <workbookView xWindow="-110" yWindow="-110" windowWidth="19420" windowHeight="10300" tabRatio="755" xr2:uid="{1D59A252-F703-4BAD-AC98-08567FFE6816}"/>
  </bookViews>
  <sheets>
    <sheet name="新型コロナ" sheetId="1" r:id="rId1"/>
    <sheet name="インフル" sheetId="6" r:id="rId2"/>
    <sheet name="胃腸炎" sheetId="7" r:id="rId3"/>
    <sheet name="結膜炎" sheetId="8" r:id="rId4"/>
    <sheet name="麻疹" sheetId="9" r:id="rId5"/>
    <sheet name="風疹" sheetId="13" r:id="rId6"/>
    <sheet name="水痘" sheetId="14" r:id="rId7"/>
    <sheet name="ムンプス" sheetId="15" r:id="rId8"/>
    <sheet name="結核" sheetId="16"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5" l="1"/>
  <c r="F22" i="13"/>
  <c r="F22" i="9"/>
  <c r="F20" i="9"/>
  <c r="F20" i="15"/>
  <c r="F19" i="8"/>
  <c r="F20" i="14"/>
  <c r="F20" i="13"/>
  <c r="H19" i="8"/>
  <c r="F23" i="6"/>
  <c r="H19" i="6"/>
  <c r="G19" i="6" s="1"/>
  <c r="F23" i="1"/>
  <c r="I19" i="1"/>
  <c r="H19" i="1" s="1"/>
  <c r="G19" i="1" s="1"/>
</calcChain>
</file>

<file path=xl/sharedStrings.xml><?xml version="1.0" encoding="utf-8"?>
<sst xmlns="http://schemas.openxmlformats.org/spreadsheetml/2006/main" count="213" uniqueCount="52">
  <si>
    <t>岡山大学職員感染症罹患報告書</t>
    <rPh sb="0" eb="2">
      <t>オカヤマ</t>
    </rPh>
    <rPh sb="2" eb="4">
      <t>ダイガク</t>
    </rPh>
    <rPh sb="4" eb="6">
      <t>ショクイン</t>
    </rPh>
    <rPh sb="6" eb="9">
      <t>カンセンショウ</t>
    </rPh>
    <rPh sb="9" eb="13">
      <t>リカンホウコク</t>
    </rPh>
    <rPh sb="13" eb="14">
      <t>ショ</t>
    </rPh>
    <phoneticPr fontId="1"/>
  </si>
  <si>
    <t>疾患名</t>
    <rPh sb="0" eb="3">
      <t>シッカンメイ</t>
    </rPh>
    <phoneticPr fontId="1"/>
  </si>
  <si>
    <t>新型コロナウイルス感染症</t>
    <rPh sb="0" eb="2">
      <t>シンガタ</t>
    </rPh>
    <rPh sb="9" eb="12">
      <t>カンセンショウ</t>
    </rPh>
    <phoneticPr fontId="1"/>
  </si>
  <si>
    <t>発症日</t>
    <rPh sb="0" eb="3">
      <t>ハッショウヒ</t>
    </rPh>
    <phoneticPr fontId="1"/>
  </si>
  <si>
    <t>受診医療機関</t>
    <rPh sb="0" eb="6">
      <t>ジュシンイリョウキカン</t>
    </rPh>
    <phoneticPr fontId="1"/>
  </si>
  <si>
    <t>所属部署</t>
    <rPh sb="0" eb="4">
      <t>ショゾクブショ</t>
    </rPh>
    <phoneticPr fontId="1"/>
  </si>
  <si>
    <t>職種</t>
    <rPh sb="0" eb="2">
      <t>ショクシュ</t>
    </rPh>
    <phoneticPr fontId="1"/>
  </si>
  <si>
    <t>検査日</t>
    <rPh sb="0" eb="3">
      <t>ケンサビ</t>
    </rPh>
    <phoneticPr fontId="1"/>
  </si>
  <si>
    <t>復帰予定日</t>
    <rPh sb="0" eb="4">
      <t>フッキヨテイ</t>
    </rPh>
    <rPh sb="4" eb="5">
      <t>ヒ</t>
    </rPh>
    <phoneticPr fontId="1"/>
  </si>
  <si>
    <t>予測される感染経路</t>
    <rPh sb="0" eb="2">
      <t>ヨソク</t>
    </rPh>
    <rPh sb="5" eb="9">
      <t>カンセンケイロ</t>
    </rPh>
    <phoneticPr fontId="1"/>
  </si>
  <si>
    <t>１m以内での患者とのどちらかマスクなしでの会話の有無</t>
    <rPh sb="2" eb="4">
      <t>イナイ</t>
    </rPh>
    <rPh sb="6" eb="8">
      <t>カンジャ</t>
    </rPh>
    <rPh sb="21" eb="23">
      <t>カイワ</t>
    </rPh>
    <rPh sb="24" eb="26">
      <t>ウム</t>
    </rPh>
    <phoneticPr fontId="1"/>
  </si>
  <si>
    <t>入構・勤務の有無</t>
    <rPh sb="0" eb="2">
      <t>ニュウコウ</t>
    </rPh>
    <rPh sb="3" eb="5">
      <t>キンム</t>
    </rPh>
    <rPh sb="6" eb="8">
      <t>ウム</t>
    </rPh>
    <phoneticPr fontId="1"/>
  </si>
  <si>
    <t>〇/〇と記入のこと</t>
    <rPh sb="4" eb="6">
      <t>キニュウ</t>
    </rPh>
    <phoneticPr fontId="1"/>
  </si>
  <si>
    <t>有</t>
    <rPh sb="0" eb="1">
      <t>アリ</t>
    </rPh>
    <phoneticPr fontId="1"/>
  </si>
  <si>
    <t>無</t>
    <rPh sb="0" eb="1">
      <t>ナ</t>
    </rPh>
    <phoneticPr fontId="1"/>
  </si>
  <si>
    <t>家庭内</t>
    <rPh sb="0" eb="3">
      <t>カテイナイ</t>
    </rPh>
    <phoneticPr fontId="1"/>
  </si>
  <si>
    <t>職場内</t>
    <rPh sb="0" eb="3">
      <t>ショクバナイ</t>
    </rPh>
    <phoneticPr fontId="1"/>
  </si>
  <si>
    <t>不明</t>
    <rPh sb="0" eb="2">
      <t>フメイ</t>
    </rPh>
    <phoneticPr fontId="1"/>
  </si>
  <si>
    <t>〇/〇と記入のこと</t>
    <phoneticPr fontId="1"/>
  </si>
  <si>
    <t>インフルエンザウイルス感染症</t>
    <rPh sb="11" eb="14">
      <t>カンセンショウ</t>
    </rPh>
    <phoneticPr fontId="1"/>
  </si>
  <si>
    <t>胃腸炎（ノロウイルス、カンピロバクターなど）</t>
    <rPh sb="0" eb="3">
      <t>イチョウエン</t>
    </rPh>
    <phoneticPr fontId="1"/>
  </si>
  <si>
    <t>流行性角結膜炎</t>
    <rPh sb="0" eb="3">
      <t>リュウコウセイ</t>
    </rPh>
    <rPh sb="3" eb="7">
      <t>カクケツマクエン</t>
    </rPh>
    <phoneticPr fontId="1"/>
  </si>
  <si>
    <t>麻疹（はしか）</t>
    <rPh sb="0" eb="2">
      <t>マシン</t>
    </rPh>
    <phoneticPr fontId="1"/>
  </si>
  <si>
    <t>職員名/年齢</t>
    <rPh sb="0" eb="2">
      <t>ショクイン</t>
    </rPh>
    <rPh sb="2" eb="3">
      <t>メイ</t>
    </rPh>
    <rPh sb="4" eb="6">
      <t>ネンレイ</t>
    </rPh>
    <phoneticPr fontId="1"/>
  </si>
  <si>
    <t>　　　　　　　　　　　　　　　　　　（　　　　）歳</t>
    <rPh sb="24" eb="25">
      <t>サイ</t>
    </rPh>
    <phoneticPr fontId="1"/>
  </si>
  <si>
    <r>
      <t xml:space="preserve">検査日
</t>
    </r>
    <r>
      <rPr>
        <sz val="6"/>
        <color theme="1"/>
        <rFont val="UD デジタル 教科書体 NP-R"/>
        <family val="1"/>
        <charset val="128"/>
      </rPr>
      <t>(検査あれば記載)</t>
    </r>
    <rPh sb="0" eb="3">
      <t>ケンサビ</t>
    </rPh>
    <rPh sb="5" eb="7">
      <t>ケンサ</t>
    </rPh>
    <rPh sb="10" eb="12">
      <t>キサイ</t>
    </rPh>
    <phoneticPr fontId="1"/>
  </si>
  <si>
    <t>嘔吐・下痢症状が消失したのち、48時間経過後より復帰できます。
症状が長く継続している場合や便に血液が混じっている場合は感染制御部までご連絡ください。感染制御部（内線：7906）</t>
    <rPh sb="0" eb="2">
      <t>オウト</t>
    </rPh>
    <rPh sb="3" eb="7">
      <t>ゲリショウジョウ</t>
    </rPh>
    <rPh sb="8" eb="10">
      <t>ショウシツ</t>
    </rPh>
    <rPh sb="17" eb="19">
      <t>ジカン</t>
    </rPh>
    <rPh sb="19" eb="21">
      <t>ケイカ</t>
    </rPh>
    <rPh sb="21" eb="22">
      <t>ゴ</t>
    </rPh>
    <rPh sb="24" eb="26">
      <t>フッキ</t>
    </rPh>
    <rPh sb="46" eb="47">
      <t>ベン</t>
    </rPh>
    <rPh sb="48" eb="50">
      <t>ケツエキ</t>
    </rPh>
    <rPh sb="51" eb="52">
      <t>マ</t>
    </rPh>
    <rPh sb="57" eb="59">
      <t>バアイ</t>
    </rPh>
    <rPh sb="68" eb="70">
      <t>レンラク</t>
    </rPh>
    <phoneticPr fontId="1"/>
  </si>
  <si>
    <t>から</t>
    <phoneticPr fontId="1"/>
  </si>
  <si>
    <t>約一週間後に再度眼科を受診し、医師から職場復帰の許可を得た後、復帰してください。症状が長く継続している場合は感染制御部までご相談ください。感染制御部（内線：7906）</t>
    <rPh sb="0" eb="1">
      <t>ヤク</t>
    </rPh>
    <rPh sb="1" eb="5">
      <t>イッシュウカンゴ</t>
    </rPh>
    <rPh sb="6" eb="8">
      <t>サイド</t>
    </rPh>
    <rPh sb="8" eb="10">
      <t>ガンカ</t>
    </rPh>
    <rPh sb="11" eb="13">
      <t>ジュシン</t>
    </rPh>
    <rPh sb="15" eb="17">
      <t>イシ</t>
    </rPh>
    <rPh sb="19" eb="23">
      <t>ショクバフッキ</t>
    </rPh>
    <rPh sb="24" eb="26">
      <t>キョカ</t>
    </rPh>
    <rPh sb="27" eb="28">
      <t>エ</t>
    </rPh>
    <rPh sb="29" eb="30">
      <t>アト</t>
    </rPh>
    <rPh sb="31" eb="33">
      <t>フッキ</t>
    </rPh>
    <phoneticPr fontId="1"/>
  </si>
  <si>
    <t>↑の期間中に目の違和感や充血症状等が現れた患者や周辺の職員はすぐに眼科を受診してください。</t>
    <rPh sb="2" eb="4">
      <t>キカン</t>
    </rPh>
    <rPh sb="4" eb="5">
      <t>チュウ</t>
    </rPh>
    <rPh sb="6" eb="7">
      <t>メ</t>
    </rPh>
    <rPh sb="8" eb="11">
      <t>イワカン</t>
    </rPh>
    <rPh sb="12" eb="14">
      <t>ジュウケツ</t>
    </rPh>
    <rPh sb="14" eb="16">
      <t>ショウジョウ</t>
    </rPh>
    <rPh sb="16" eb="17">
      <t>ナド</t>
    </rPh>
    <rPh sb="18" eb="19">
      <t>アラワ</t>
    </rPh>
    <rPh sb="21" eb="23">
      <t>カンジャ</t>
    </rPh>
    <rPh sb="24" eb="26">
      <t>シュウヘン</t>
    </rPh>
    <rPh sb="27" eb="29">
      <t>ショクイン</t>
    </rPh>
    <rPh sb="33" eb="35">
      <t>ガンカ</t>
    </rPh>
    <rPh sb="36" eb="38">
      <t>ジュシン</t>
    </rPh>
    <phoneticPr fontId="1"/>
  </si>
  <si>
    <r>
      <rPr>
        <u/>
        <sz val="14"/>
        <color rgb="FFFF0000"/>
        <rFont val="UD デジタル 教科書体 NP-R"/>
        <family val="1"/>
        <charset val="128"/>
      </rPr>
      <t>直ちに</t>
    </r>
    <r>
      <rPr>
        <sz val="14"/>
        <color theme="1"/>
        <rFont val="UD デジタル 教科書体 NP-R"/>
        <family val="1"/>
        <charset val="128"/>
      </rPr>
      <t>感染制御部へ電話連絡してください。内線：7906</t>
    </r>
    <rPh sb="0" eb="1">
      <t>タダ</t>
    </rPh>
    <rPh sb="3" eb="8">
      <t>カンセンセイギョブ</t>
    </rPh>
    <rPh sb="9" eb="13">
      <t>デンワレンラク</t>
    </rPh>
    <rPh sb="20" eb="22">
      <t>ナイセン</t>
    </rPh>
    <phoneticPr fontId="1"/>
  </si>
  <si>
    <t>←この日までは患者・周辺の職員が発症する可能性があります。感冒症状が少しでも発言した場合は近医受診をしてください</t>
    <rPh sb="3" eb="4">
      <t>ヒ</t>
    </rPh>
    <rPh sb="7" eb="9">
      <t>カンジャ</t>
    </rPh>
    <rPh sb="10" eb="12">
      <t>シュウヘン</t>
    </rPh>
    <rPh sb="13" eb="15">
      <t>ショクイン</t>
    </rPh>
    <rPh sb="16" eb="18">
      <t>ハッショウ</t>
    </rPh>
    <rPh sb="20" eb="23">
      <t>カノウセイ</t>
    </rPh>
    <rPh sb="29" eb="31">
      <t>カンボウ</t>
    </rPh>
    <rPh sb="31" eb="33">
      <t>ショウジョウ</t>
    </rPh>
    <rPh sb="34" eb="35">
      <t>スコ</t>
    </rPh>
    <rPh sb="38" eb="40">
      <t>ハツゲン</t>
    </rPh>
    <rPh sb="42" eb="44">
      <t>バアイ</t>
    </rPh>
    <rPh sb="45" eb="47">
      <t>キンイ</t>
    </rPh>
    <rPh sb="47" eb="49">
      <t>ジュシン</t>
    </rPh>
    <phoneticPr fontId="1"/>
  </si>
  <si>
    <t>←この日までは患者・周辺の職員が発症する可能性があります。感冒症状が少しでも出現した場合は近医を受診してください</t>
    <rPh sb="3" eb="4">
      <t>ヒ</t>
    </rPh>
    <rPh sb="7" eb="9">
      <t>カンジャ</t>
    </rPh>
    <rPh sb="10" eb="12">
      <t>シュウヘン</t>
    </rPh>
    <rPh sb="13" eb="15">
      <t>ショクイン</t>
    </rPh>
    <rPh sb="16" eb="18">
      <t>ハッショウ</t>
    </rPh>
    <rPh sb="20" eb="23">
      <t>カノウセイ</t>
    </rPh>
    <rPh sb="29" eb="31">
      <t>カンボウ</t>
    </rPh>
    <rPh sb="31" eb="33">
      <t>ショウジョウ</t>
    </rPh>
    <rPh sb="34" eb="35">
      <t>スコ</t>
    </rPh>
    <rPh sb="38" eb="40">
      <t>シュツゲン</t>
    </rPh>
    <rPh sb="42" eb="44">
      <t>バアイ</t>
    </rPh>
    <rPh sb="45" eb="47">
      <t>キンイ</t>
    </rPh>
    <rPh sb="48" eb="50">
      <t>ジュシン</t>
    </rPh>
    <phoneticPr fontId="1"/>
  </si>
  <si>
    <t>風疹（3日はしか）</t>
    <rPh sb="0" eb="1">
      <t>カゼ</t>
    </rPh>
    <rPh sb="1" eb="2">
      <t>シン</t>
    </rPh>
    <rPh sb="4" eb="5">
      <t>カ</t>
    </rPh>
    <phoneticPr fontId="1"/>
  </si>
  <si>
    <t>水痘（水疱瘡）</t>
    <rPh sb="0" eb="2">
      <t>スイトウ</t>
    </rPh>
    <rPh sb="3" eb="6">
      <t>ミズボウソウ</t>
    </rPh>
    <phoneticPr fontId="1"/>
  </si>
  <si>
    <t>流行性耳下腺炎（ムンプス・おたふくかぜ）</t>
    <rPh sb="0" eb="3">
      <t>リュウコウセイ</t>
    </rPh>
    <rPh sb="3" eb="7">
      <t>ジカセンエン</t>
    </rPh>
    <phoneticPr fontId="1"/>
  </si>
  <si>
    <t>結核</t>
    <rPh sb="0" eb="2">
      <t>ケッカク</t>
    </rPh>
    <phoneticPr fontId="1"/>
  </si>
  <si>
    <r>
      <rPr>
        <u/>
        <sz val="14"/>
        <color rgb="FFFF0000"/>
        <rFont val="UD デジタル 教科書体 NP-R"/>
        <family val="1"/>
        <charset val="128"/>
      </rPr>
      <t>接触者調査をしますので、直ちに</t>
    </r>
    <r>
      <rPr>
        <sz val="14"/>
        <color theme="1"/>
        <rFont val="UD デジタル 教科書体 NP-R"/>
        <family val="1"/>
        <charset val="128"/>
      </rPr>
      <t>感染制御部へ
電話連絡してください。内線：7906</t>
    </r>
    <rPh sb="12" eb="13">
      <t>タダ</t>
    </rPh>
    <rPh sb="15" eb="20">
      <t>カンセンセイギョブ</t>
    </rPh>
    <rPh sb="22" eb="26">
      <t>デンワレンラク</t>
    </rPh>
    <rPh sb="33" eb="35">
      <t>ナイセン</t>
    </rPh>
    <phoneticPr fontId="1"/>
  </si>
  <si>
    <t>結核の治療が完了していることが復帰の基準になります。担当医の許可を確認後復帰してください。</t>
    <rPh sb="0" eb="2">
      <t>ケッカク</t>
    </rPh>
    <rPh sb="3" eb="5">
      <t>チリョウ</t>
    </rPh>
    <rPh sb="6" eb="8">
      <t>カンリョウ</t>
    </rPh>
    <rPh sb="15" eb="17">
      <t>フッキ</t>
    </rPh>
    <rPh sb="18" eb="20">
      <t>キジュン</t>
    </rPh>
    <rPh sb="26" eb="29">
      <t>タントウイ</t>
    </rPh>
    <rPh sb="30" eb="32">
      <t>キョカ</t>
    </rPh>
    <rPh sb="33" eb="35">
      <t>カクニン</t>
    </rPh>
    <rPh sb="35" eb="36">
      <t>ゴ</t>
    </rPh>
    <rPh sb="36" eb="38">
      <t>フッキ</t>
    </rPh>
    <phoneticPr fontId="1"/>
  </si>
  <si>
    <r>
      <rPr>
        <sz val="16"/>
        <color rgb="FFFF0000"/>
        <rFont val="UD デジタル 教科書体 NP-R"/>
        <family val="1"/>
        <charset val="128"/>
      </rPr>
      <t>直ちに</t>
    </r>
    <r>
      <rPr>
        <sz val="16"/>
        <color theme="1"/>
        <rFont val="UD デジタル 教科書体 NP-R"/>
        <family val="1"/>
        <charset val="128"/>
      </rPr>
      <t>感染制御部へ電話連絡してください。内線：7906</t>
    </r>
    <phoneticPr fontId="1"/>
  </si>
  <si>
    <t>本件提出先：ICT@okayama-u.ac.jp</t>
    <rPh sb="0" eb="2">
      <t>ホンケン</t>
    </rPh>
    <rPh sb="2" eb="4">
      <t>テイシュツ</t>
    </rPh>
    <rPh sb="4" eb="5">
      <t>サキ</t>
    </rPh>
    <phoneticPr fontId="1"/>
  </si>
  <si>
    <t>院内感染者との
濃厚接触の有無</t>
    <rPh sb="0" eb="2">
      <t>インナイ</t>
    </rPh>
    <rPh sb="2" eb="4">
      <t>カンセン</t>
    </rPh>
    <rPh sb="4" eb="5">
      <t>シャ</t>
    </rPh>
    <rPh sb="8" eb="10">
      <t>ノウコウ</t>
    </rPh>
    <rPh sb="10" eb="12">
      <t>セッショク</t>
    </rPh>
    <rPh sb="13" eb="15">
      <t>ウム</t>
    </rPh>
    <phoneticPr fontId="1"/>
  </si>
  <si>
    <t>症状出現後に感染者との接触がある場合は直ちに感染制御部へ電話連絡してください。内線：7906</t>
    <rPh sb="0" eb="2">
      <t>ショウジョウ</t>
    </rPh>
    <rPh sb="2" eb="5">
      <t>シュツゲンゴ</t>
    </rPh>
    <rPh sb="6" eb="9">
      <t>カンセンシャ</t>
    </rPh>
    <rPh sb="11" eb="13">
      <t>セッショク</t>
    </rPh>
    <rPh sb="16" eb="18">
      <t>バアイ</t>
    </rPh>
    <rPh sb="19" eb="20">
      <t>タダ</t>
    </rPh>
    <rPh sb="22" eb="24">
      <t>カンセン</t>
    </rPh>
    <rPh sb="24" eb="26">
      <t>セイギョ</t>
    </rPh>
    <rPh sb="26" eb="27">
      <t>ブ</t>
    </rPh>
    <rPh sb="28" eb="30">
      <t>デンワ</t>
    </rPh>
    <rPh sb="30" eb="32">
      <t>レンラク</t>
    </rPh>
    <rPh sb="39" eb="41">
      <t>ナイセン</t>
    </rPh>
    <phoneticPr fontId="1"/>
  </si>
  <si>
    <t>院内感染者・周辺の職員の発症注意期間</t>
    <rPh sb="0" eb="2">
      <t>インナイ</t>
    </rPh>
    <rPh sb="2" eb="4">
      <t>カンセン</t>
    </rPh>
    <rPh sb="4" eb="5">
      <t>シャ</t>
    </rPh>
    <rPh sb="6" eb="8">
      <t>シュウヘン</t>
    </rPh>
    <rPh sb="9" eb="11">
      <t>ショクイン</t>
    </rPh>
    <rPh sb="12" eb="14">
      <t>ハッショウ</t>
    </rPh>
    <rPh sb="14" eb="16">
      <t>チュウイ</t>
    </rPh>
    <rPh sb="16" eb="18">
      <t>キカン</t>
    </rPh>
    <phoneticPr fontId="1"/>
  </si>
  <si>
    <t>院内感染者・周辺の職員の発症注意期間</t>
    <rPh sb="2" eb="5">
      <t>カンセンシャ</t>
    </rPh>
    <phoneticPr fontId="1"/>
  </si>
  <si>
    <t>復帰予定日
（あくまで目安です）</t>
    <rPh sb="0" eb="4">
      <t>フッキヨテイ</t>
    </rPh>
    <rPh sb="4" eb="5">
      <t>ヒ</t>
    </rPh>
    <rPh sb="11" eb="13">
      <t>メヤス</t>
    </rPh>
    <phoneticPr fontId="1"/>
  </si>
  <si>
    <t>全ての水疱が痂疲化すれば復帰可能です。近医を再受診し、職場復帰の許可を受けてください。症状が長く継続している場合は感染制御部までご相談ください。
感染制御部（内線：7906）</t>
    <rPh sb="0" eb="1">
      <t>スベ</t>
    </rPh>
    <rPh sb="3" eb="5">
      <t>スイホウ</t>
    </rPh>
    <rPh sb="6" eb="9">
      <t>カヒカ</t>
    </rPh>
    <rPh sb="12" eb="14">
      <t>フッキ</t>
    </rPh>
    <rPh sb="14" eb="16">
      <t>カノウ</t>
    </rPh>
    <phoneticPr fontId="1"/>
  </si>
  <si>
    <t>頃から復帰可能です。かつ復帰日より48時間前には解熱していることを確認してください。症状が長く継続している場合は感染制御部までご相談ください。感染制御部（内線：7906）</t>
    <rPh sb="0" eb="1">
      <t>コロ</t>
    </rPh>
    <rPh sb="3" eb="5">
      <t>フッキ</t>
    </rPh>
    <rPh sb="5" eb="7">
      <t>カノウ</t>
    </rPh>
    <rPh sb="12" eb="14">
      <t>フッキ</t>
    </rPh>
    <rPh sb="14" eb="15">
      <t>ビ</t>
    </rPh>
    <rPh sb="19" eb="22">
      <t>ジカンマエ</t>
    </rPh>
    <rPh sb="24" eb="26">
      <t>ゲネツ</t>
    </rPh>
    <rPh sb="33" eb="35">
      <t>カクニン</t>
    </rPh>
    <rPh sb="42" eb="44">
      <t>ショウジョウ</t>
    </rPh>
    <rPh sb="45" eb="46">
      <t>ナガ</t>
    </rPh>
    <rPh sb="47" eb="49">
      <t>ケイゾク</t>
    </rPh>
    <rPh sb="53" eb="55">
      <t>バアイ</t>
    </rPh>
    <rPh sb="56" eb="61">
      <t>カンセンセイギョブ</t>
    </rPh>
    <rPh sb="64" eb="66">
      <t>ソウダン</t>
    </rPh>
    <rPh sb="71" eb="76">
      <t>カンセンセイギョブ</t>
    </rPh>
    <rPh sb="77" eb="79">
      <t>ナイセン</t>
    </rPh>
    <phoneticPr fontId="1"/>
  </si>
  <si>
    <t>頃から復帰可能です。かつ復帰日より48時間前には解熱していることを確認してください。症状が長く継続している場合は感染制御部までご相談ください。感染制御部（内線：7906）</t>
    <rPh sb="0" eb="1">
      <t>コロ</t>
    </rPh>
    <rPh sb="3" eb="5">
      <t>フッキ</t>
    </rPh>
    <rPh sb="5" eb="7">
      <t>カノウ</t>
    </rPh>
    <rPh sb="12" eb="14">
      <t>フッキ</t>
    </rPh>
    <rPh sb="14" eb="15">
      <t>ビ</t>
    </rPh>
    <rPh sb="19" eb="22">
      <t>ジカンマエ</t>
    </rPh>
    <rPh sb="24" eb="26">
      <t>ゲネツ</t>
    </rPh>
    <rPh sb="33" eb="35">
      <t>カクニン</t>
    </rPh>
    <rPh sb="42" eb="44">
      <t>ショウジョウ</t>
    </rPh>
    <rPh sb="45" eb="46">
      <t>ナガ</t>
    </rPh>
    <rPh sb="47" eb="49">
      <t>ケイゾク</t>
    </rPh>
    <rPh sb="53" eb="55">
      <t>バアイ</t>
    </rPh>
    <rPh sb="56" eb="61">
      <t>カンセンセイギョブ</t>
    </rPh>
    <rPh sb="64" eb="66">
      <t>ソウダン</t>
    </rPh>
    <phoneticPr fontId="1"/>
  </si>
  <si>
    <t>頃から復帰可能です。発疹出現（DAY0）から５日間経過後、かつ発疹がすべて消失していることを確認してください。近医を再受診し、職場復帰の許可を受けてください。症状が長く継続している場合は感染制御部までご相談ください。感染制御部（内線：7906）</t>
    <rPh sb="0" eb="1">
      <t>コロ</t>
    </rPh>
    <rPh sb="3" eb="5">
      <t>フッキ</t>
    </rPh>
    <rPh sb="5" eb="7">
      <t>カノウ</t>
    </rPh>
    <rPh sb="10" eb="12">
      <t>ホッシン</t>
    </rPh>
    <rPh sb="12" eb="14">
      <t>シュツゲン</t>
    </rPh>
    <rPh sb="23" eb="25">
      <t>カカン</t>
    </rPh>
    <rPh sb="25" eb="28">
      <t>ケイカゴ</t>
    </rPh>
    <rPh sb="31" eb="33">
      <t>ホッシン</t>
    </rPh>
    <rPh sb="37" eb="39">
      <t>ショウシツ</t>
    </rPh>
    <rPh sb="46" eb="48">
      <t>カクニン</t>
    </rPh>
    <rPh sb="79" eb="81">
      <t>ショウジョウ</t>
    </rPh>
    <rPh sb="82" eb="83">
      <t>ナガ</t>
    </rPh>
    <rPh sb="84" eb="86">
      <t>ケイゾク</t>
    </rPh>
    <rPh sb="90" eb="92">
      <t>バアイ</t>
    </rPh>
    <rPh sb="93" eb="98">
      <t>カンセンセイギョブ</t>
    </rPh>
    <rPh sb="101" eb="103">
      <t>ソウダン</t>
    </rPh>
    <rPh sb="108" eb="113">
      <t>カンセンセイギョブ</t>
    </rPh>
    <rPh sb="114" eb="116">
      <t>ナイセン</t>
    </rPh>
    <phoneticPr fontId="1"/>
  </si>
  <si>
    <t>頃から復帰可能です。発疹出現（DAY0）から７日間経過後、かつ復帰日から4日前には解熱（37.0度未満）していることを確認してください。近医を再受診し、職場復帰の許可を受けてください。症状が長く継続している場合は感染制御部までご相談ください。感染制御部（内線：7906）</t>
    <rPh sb="0" eb="1">
      <t>コロ</t>
    </rPh>
    <rPh sb="3" eb="5">
      <t>フッキ</t>
    </rPh>
    <rPh sb="5" eb="7">
      <t>カノウ</t>
    </rPh>
    <rPh sb="31" eb="33">
      <t>フッキ</t>
    </rPh>
    <rPh sb="33" eb="34">
      <t>ビ</t>
    </rPh>
    <rPh sb="37" eb="38">
      <t>カ</t>
    </rPh>
    <rPh sb="38" eb="39">
      <t>マエ</t>
    </rPh>
    <rPh sb="41" eb="43">
      <t>ゲネツ</t>
    </rPh>
    <rPh sb="48" eb="49">
      <t>ド</t>
    </rPh>
    <rPh sb="49" eb="51">
      <t>ミマン</t>
    </rPh>
    <rPh sb="59" eb="61">
      <t>カクニン</t>
    </rPh>
    <rPh sb="68" eb="70">
      <t>キンイ</t>
    </rPh>
    <rPh sb="71" eb="74">
      <t>サイジュシン</t>
    </rPh>
    <rPh sb="76" eb="78">
      <t>ショクバ</t>
    </rPh>
    <rPh sb="92" eb="94">
      <t>ショウジョウ</t>
    </rPh>
    <rPh sb="95" eb="96">
      <t>ナガ</t>
    </rPh>
    <rPh sb="97" eb="99">
      <t>ケイゾク</t>
    </rPh>
    <rPh sb="103" eb="105">
      <t>バアイ</t>
    </rPh>
    <rPh sb="106" eb="111">
      <t>カンセンセイギョブ</t>
    </rPh>
    <rPh sb="114" eb="116">
      <t>ソウダン</t>
    </rPh>
    <rPh sb="121" eb="126">
      <t>カンセンセイギョブ</t>
    </rPh>
    <rPh sb="127" eb="129">
      <t>ナイセン</t>
    </rPh>
    <phoneticPr fontId="1"/>
  </si>
  <si>
    <t>頃から復帰可能です。耳下腺の腫脹が出現（DAY0）から5日経過していることと、症状が消失していることを確認してください。近医を再受診し、職場復帰の許可を受けてください。症状が長く継続している場合は感染制御部までご相談ください。感染制御部（内線：7906）</t>
    <rPh sb="0" eb="1">
      <t>コロ</t>
    </rPh>
    <rPh sb="3" eb="5">
      <t>フッキ</t>
    </rPh>
    <rPh sb="5" eb="7">
      <t>カノウ</t>
    </rPh>
    <rPh sb="10" eb="13">
      <t>ジカセン</t>
    </rPh>
    <rPh sb="14" eb="16">
      <t>シュチョウ</t>
    </rPh>
    <rPh sb="17" eb="19">
      <t>シュツゲン</t>
    </rPh>
    <rPh sb="39" eb="41">
      <t>ショウジョウ</t>
    </rPh>
    <rPh sb="42" eb="44">
      <t>ショウシツ</t>
    </rPh>
    <rPh sb="51" eb="53">
      <t>カクニン</t>
    </rPh>
    <rPh sb="84" eb="86">
      <t>ショウジョウ</t>
    </rPh>
    <rPh sb="87" eb="88">
      <t>ナガ</t>
    </rPh>
    <rPh sb="89" eb="91">
      <t>ケイゾク</t>
    </rPh>
    <rPh sb="95" eb="97">
      <t>バアイ</t>
    </rPh>
    <rPh sb="98" eb="103">
      <t>カンセンセイギョブ</t>
    </rPh>
    <rPh sb="106" eb="108">
      <t>ソウダン</t>
    </rPh>
    <rPh sb="113" eb="118">
      <t>カンセンセイギョブ</t>
    </rPh>
    <rPh sb="119" eb="121">
      <t>ナイセン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</si>
</sst>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6"/>
      <color theme="1"/>
      <name val="UD デジタル 教科書体 NP-R"/>
      <family val="1"/>
      <charset val="128"/>
    </font>
    <font>
      <sz val="11"/>
      <color theme="1"/>
      <name val="UD デジタル 教科書体 NP-R"/>
      <family val="1"/>
      <charset val="128"/>
    </font>
    <font>
      <sz val="9"/>
      <color theme="1"/>
      <name val="UD デジタル 教科書体 NP-R"/>
      <family val="1"/>
      <charset val="128"/>
    </font>
    <font>
      <sz val="8"/>
      <color theme="1"/>
      <name val="UD デジタル 教科書体 NP-R"/>
      <family val="1"/>
      <charset val="128"/>
    </font>
    <font>
      <sz val="6"/>
      <color theme="1"/>
      <name val="UD デジタル 教科書体 NP-R"/>
      <family val="1"/>
      <charset val="128"/>
    </font>
    <font>
      <sz val="10"/>
      <color theme="1"/>
      <name val="UD デジタル 教科書体 NP-R"/>
      <family val="1"/>
      <charset val="128"/>
    </font>
    <font>
      <sz val="12"/>
      <color theme="1"/>
      <name val="UD デジタル 教科書体 NP-R"/>
      <family val="1"/>
      <charset val="128"/>
    </font>
    <font>
      <sz val="14"/>
      <color theme="1"/>
      <name val="UD デジタル 教科書体 NP-R"/>
      <family val="1"/>
      <charset val="128"/>
    </font>
    <font>
      <u/>
      <sz val="14"/>
      <color rgb="FFFF0000"/>
      <name val="UD デジタル 教科書体 NP-R"/>
      <family val="1"/>
      <charset val="128"/>
    </font>
    <font>
      <sz val="16"/>
      <color rgb="FFFF0000"/>
      <name val="UD デジタル 教科書体 NP-R"/>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medium">
        <color theme="1" tint="0.34998626667073579"/>
      </left>
      <right/>
      <top/>
      <bottom/>
      <diagonal/>
    </border>
    <border>
      <left style="medium">
        <color rgb="FFFF0000"/>
      </left>
      <right style="medium">
        <color rgb="FFFF0000"/>
      </right>
      <top style="medium">
        <color rgb="FFFF0000"/>
      </top>
      <bottom style="medium">
        <color rgb="FFFF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1">
    <xf numFmtId="0" fontId="0" fillId="0" borderId="0">
      <alignment vertical="center"/>
    </xf>
  </cellStyleXfs>
  <cellXfs count="9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0" xfId="0" applyFont="1" applyAlignment="1">
      <alignment vertical="center" wrapText="1"/>
    </xf>
    <xf numFmtId="0" fontId="6" fillId="0" borderId="0" xfId="0" applyFont="1" applyAlignment="1">
      <alignment vertical="center" wrapText="1"/>
    </xf>
    <xf numFmtId="0" fontId="6" fillId="0" borderId="0" xfId="0" applyFont="1">
      <alignment vertical="center"/>
    </xf>
    <xf numFmtId="14" fontId="4" fillId="0" borderId="3" xfId="0" applyNumberFormat="1" applyFont="1" applyBorder="1" applyAlignment="1">
      <alignment horizontal="center" vertical="center"/>
    </xf>
    <xf numFmtId="14" fontId="3" fillId="0" borderId="0" xfId="0" applyNumberFormat="1" applyFont="1" applyAlignment="1">
      <alignment horizontal="center" vertical="center"/>
    </xf>
    <xf numFmtId="0" fontId="3" fillId="4" borderId="3" xfId="0" applyFont="1" applyFill="1" applyBorder="1" applyAlignment="1">
      <alignment horizontal="center" vertical="center"/>
    </xf>
    <xf numFmtId="14" fontId="3" fillId="0" borderId="9" xfId="0" applyNumberFormat="1" applyFont="1" applyBorder="1" applyAlignment="1">
      <alignment horizontal="center" vertical="center"/>
    </xf>
    <xf numFmtId="0" fontId="3" fillId="0" borderId="0" xfId="0" applyFont="1" applyAlignment="1">
      <alignment horizontal="right" vertical="center"/>
    </xf>
    <xf numFmtId="0" fontId="5" fillId="0" borderId="0" xfId="0" applyFont="1" applyAlignment="1">
      <alignment horizontal="center" vertical="center"/>
    </xf>
    <xf numFmtId="0" fontId="3" fillId="0" borderId="10" xfId="0" applyFont="1" applyBorder="1">
      <alignment vertical="center"/>
    </xf>
    <xf numFmtId="0" fontId="3"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16" xfId="0" applyFont="1" applyBorder="1">
      <alignment vertical="center"/>
    </xf>
    <xf numFmtId="0" fontId="6" fillId="0" borderId="16" xfId="0" applyFont="1" applyBorder="1" applyAlignment="1">
      <alignment vertical="center" wrapText="1"/>
    </xf>
    <xf numFmtId="0" fontId="3" fillId="0" borderId="17" xfId="0" applyFont="1" applyBorder="1">
      <alignment vertical="center"/>
    </xf>
    <xf numFmtId="0" fontId="7" fillId="0" borderId="0" xfId="0" applyFont="1">
      <alignment vertical="center"/>
    </xf>
    <xf numFmtId="0" fontId="6" fillId="0" borderId="13" xfId="0" applyFont="1" applyBorder="1">
      <alignment vertical="center"/>
    </xf>
    <xf numFmtId="0" fontId="6" fillId="0" borderId="14" xfId="0" applyFont="1" applyBorder="1">
      <alignment vertical="center"/>
    </xf>
    <xf numFmtId="0" fontId="3" fillId="3" borderId="0" xfId="0" applyFont="1" applyFill="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7" fillId="0" borderId="0" xfId="0" applyFont="1" applyAlignment="1">
      <alignment vertical="center" wrapText="1"/>
    </xf>
    <xf numFmtId="0" fontId="4" fillId="0" borderId="1" xfId="0" applyFont="1" applyBorder="1" applyAlignment="1">
      <alignment horizontal="center" vertical="center"/>
    </xf>
    <xf numFmtId="0" fontId="3" fillId="0" borderId="21" xfId="0" applyFont="1" applyBorder="1">
      <alignment vertical="center"/>
    </xf>
    <xf numFmtId="0" fontId="3" fillId="0" borderId="2" xfId="0" applyFont="1" applyBorder="1" applyAlignment="1">
      <alignment horizontal="center"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7" fillId="0" borderId="0" xfId="0" applyFont="1" applyAlignment="1">
      <alignment horizontal="center" vertical="center" wrapText="1"/>
    </xf>
    <xf numFmtId="0" fontId="3" fillId="0" borderId="25" xfId="0" applyFont="1" applyBorder="1">
      <alignment vertical="center"/>
    </xf>
    <xf numFmtId="0" fontId="3" fillId="0" borderId="26" xfId="0" applyFont="1" applyBorder="1" applyAlignment="1">
      <alignment horizontal="center" vertical="center"/>
    </xf>
    <xf numFmtId="0" fontId="3" fillId="0" borderId="26" xfId="0" applyFont="1" applyBorder="1">
      <alignment vertical="center"/>
    </xf>
    <xf numFmtId="0" fontId="6" fillId="0" borderId="26" xfId="0" applyFont="1" applyBorder="1" applyAlignment="1">
      <alignment vertical="center" wrapText="1"/>
    </xf>
    <xf numFmtId="0" fontId="3" fillId="0" borderId="27" xfId="0" applyFont="1" applyBorder="1">
      <alignment vertical="center"/>
    </xf>
    <xf numFmtId="14" fontId="3" fillId="0" borderId="28" xfId="0" applyNumberFormat="1" applyFont="1" applyBorder="1" applyAlignment="1">
      <alignment horizontal="center" vertical="center"/>
    </xf>
    <xf numFmtId="0" fontId="3" fillId="0" borderId="28" xfId="0" applyFont="1" applyBorder="1" applyAlignment="1">
      <alignment horizontal="center" vertical="center"/>
    </xf>
    <xf numFmtId="0" fontId="6" fillId="0" borderId="0" xfId="0" applyFont="1" applyAlignment="1">
      <alignment horizontal="right" vertical="center"/>
    </xf>
    <xf numFmtId="14" fontId="6" fillId="0" borderId="0" xfId="0" applyNumberFormat="1" applyFont="1" applyAlignment="1">
      <alignment horizontal="center" vertical="center"/>
    </xf>
    <xf numFmtId="14" fontId="7" fillId="0" borderId="0" xfId="0" applyNumberFormat="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14" fontId="3" fillId="0" borderId="4" xfId="0" applyNumberFormat="1" applyFont="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center" vertical="center"/>
    </xf>
    <xf numFmtId="0" fontId="2" fillId="2" borderId="14" xfId="0" applyFont="1" applyFill="1" applyBorder="1" applyAlignment="1">
      <alignment horizontal="center" vertical="center"/>
    </xf>
    <xf numFmtId="0" fontId="2" fillId="0" borderId="13"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6" fillId="0" borderId="0" xfId="0" applyFont="1" applyAlignment="1">
      <alignment horizontal="left"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14" xfId="0" applyFont="1" applyBorder="1" applyAlignment="1">
      <alignment horizontal="center" vertical="center"/>
    </xf>
    <xf numFmtId="0" fontId="4" fillId="0" borderId="13" xfId="0" applyFont="1" applyBorder="1" applyAlignment="1">
      <alignment horizontal="center" vertical="center"/>
    </xf>
    <xf numFmtId="14" fontId="3" fillId="0" borderId="8" xfId="0" applyNumberFormat="1" applyFont="1" applyBorder="1" applyAlignment="1">
      <alignment horizontal="center" vertical="center"/>
    </xf>
    <xf numFmtId="14" fontId="4" fillId="0" borderId="0" xfId="0" applyNumberFormat="1" applyFont="1" applyAlignment="1">
      <alignment horizontal="left" vertical="center" wrapText="1"/>
    </xf>
    <xf numFmtId="14" fontId="3" fillId="0" borderId="0" xfId="0" applyNumberFormat="1" applyFont="1" applyAlignment="1">
      <alignment horizontal="left"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7" fillId="0" borderId="0" xfId="0" applyFont="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2" fillId="0" borderId="23" xfId="0" applyFont="1" applyBorder="1" applyAlignment="1">
      <alignment horizontal="center" vertical="center"/>
    </xf>
    <xf numFmtId="0" fontId="7" fillId="0" borderId="24" xfId="0" applyFont="1" applyBorder="1" applyAlignment="1">
      <alignment horizontal="center" vertical="center"/>
    </xf>
    <xf numFmtId="0" fontId="3" fillId="0" borderId="0" xfId="0" applyFont="1" applyAlignment="1">
      <alignment horizontal="left" vertical="center" wrapText="1"/>
    </xf>
    <xf numFmtId="0" fontId="9"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14" fontId="3" fillId="0" borderId="0" xfId="0" applyNumberFormat="1" applyFont="1" applyAlignment="1">
      <alignment horizontal="left" vertical="center"/>
    </xf>
    <xf numFmtId="14" fontId="5" fillId="0" borderId="0" xfId="0" applyNumberFormat="1" applyFont="1" applyAlignment="1">
      <alignment horizontal="left" vertical="center" wrapText="1"/>
    </xf>
    <xf numFmtId="0" fontId="9" fillId="0" borderId="13" xfId="0" applyFont="1" applyBorder="1" applyAlignment="1">
      <alignment horizontal="center" vertical="center" wrapText="1"/>
    </xf>
    <xf numFmtId="14" fontId="7" fillId="0" borderId="0" xfId="0" applyNumberFormat="1" applyFont="1" applyAlignment="1">
      <alignment horizontal="left" vertical="center" wrapText="1"/>
    </xf>
    <xf numFmtId="14" fontId="3" fillId="0" borderId="8"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A6E25-EB4B-4EA2-96A8-CE38D2AD8942}">
  <sheetPr codeName="Sheet1"/>
  <dimension ref="B1:N26"/>
  <sheetViews>
    <sheetView showGridLines="0" tabSelected="1" zoomScale="70" zoomScaleNormal="70" workbookViewId="0">
      <selection activeCell="Q6" sqref="Q6"/>
    </sheetView>
  </sheetViews>
  <sheetFormatPr defaultColWidth="8.58203125" defaultRowHeight="14.5" x14ac:dyDescent="0.55000000000000004"/>
  <cols>
    <col min="1" max="1" width="3.58203125" style="1" customWidth="1"/>
    <col min="2" max="2" width="2" style="1" customWidth="1"/>
    <col min="3" max="3" width="10.25" style="2" customWidth="1"/>
    <col min="4" max="4" width="11" style="1" customWidth="1"/>
    <col min="5" max="5" width="0.83203125" style="1" customWidth="1"/>
    <col min="6" max="6" width="13.75" style="2" customWidth="1"/>
    <col min="7" max="9" width="10.75" style="1" bestFit="1" customWidth="1"/>
    <col min="10" max="10" width="2.33203125" style="1" customWidth="1"/>
    <col min="11" max="11" width="8.58203125" style="1"/>
    <col min="12" max="12" width="5.75" style="1" customWidth="1"/>
    <col min="13" max="13" width="0.33203125" style="1" customWidth="1"/>
    <col min="14" max="16384" width="8.58203125" style="1"/>
  </cols>
  <sheetData>
    <row r="1" spans="2:14" ht="3" customHeight="1" x14ac:dyDescent="0.55000000000000004"/>
    <row r="2" spans="2:14" x14ac:dyDescent="0.55000000000000004">
      <c r="B2" s="13"/>
      <c r="C2" s="14"/>
      <c r="D2" s="15"/>
      <c r="E2" s="15"/>
      <c r="F2" s="14"/>
      <c r="G2" s="15"/>
      <c r="H2" s="15"/>
      <c r="I2" s="15"/>
      <c r="J2" s="16"/>
    </row>
    <row r="3" spans="2:14" ht="32.5" customHeight="1" x14ac:dyDescent="0.55000000000000004">
      <c r="B3" s="52" t="s">
        <v>0</v>
      </c>
      <c r="C3" s="53"/>
      <c r="D3" s="53"/>
      <c r="E3" s="53"/>
      <c r="F3" s="53"/>
      <c r="G3" s="53"/>
      <c r="H3" s="53"/>
      <c r="I3" s="53"/>
      <c r="J3" s="54"/>
      <c r="M3" s="4" t="s">
        <v>13</v>
      </c>
      <c r="N3" s="6"/>
    </row>
    <row r="4" spans="2:14" ht="5.5" customHeight="1" x14ac:dyDescent="0.55000000000000004">
      <c r="B4" s="55"/>
      <c r="C4" s="56"/>
      <c r="D4" s="56"/>
      <c r="E4" s="56"/>
      <c r="F4" s="56"/>
      <c r="G4" s="56"/>
      <c r="H4" s="56"/>
      <c r="I4" s="56"/>
      <c r="J4" s="57"/>
      <c r="M4" s="4"/>
      <c r="N4" s="6"/>
    </row>
    <row r="5" spans="2:14" ht="5.15" customHeight="1" x14ac:dyDescent="0.55000000000000004">
      <c r="B5" s="17"/>
      <c r="J5" s="18"/>
      <c r="M5" s="4" t="s">
        <v>14</v>
      </c>
      <c r="N5" s="6"/>
    </row>
    <row r="6" spans="2:14" ht="20.5" customHeight="1" x14ac:dyDescent="0.55000000000000004">
      <c r="B6" s="17"/>
      <c r="C6" s="32" t="s">
        <v>1</v>
      </c>
      <c r="D6" s="67" t="s">
        <v>2</v>
      </c>
      <c r="E6" s="67"/>
      <c r="F6" s="67"/>
      <c r="G6" s="67"/>
      <c r="H6" s="67"/>
      <c r="I6" s="67"/>
      <c r="J6" s="18"/>
      <c r="M6" s="4" t="s">
        <v>15</v>
      </c>
      <c r="N6" s="6"/>
    </row>
    <row r="7" spans="2:14" ht="20.5" customHeight="1" x14ac:dyDescent="0.55000000000000004">
      <c r="B7" s="17"/>
      <c r="C7" s="32" t="s">
        <v>23</v>
      </c>
      <c r="D7" s="68" t="s">
        <v>24</v>
      </c>
      <c r="E7" s="68"/>
      <c r="F7" s="68"/>
      <c r="G7" s="68"/>
      <c r="H7" s="68"/>
      <c r="I7" s="68"/>
      <c r="J7" s="18"/>
      <c r="M7" s="4" t="s">
        <v>16</v>
      </c>
      <c r="N7" s="6"/>
    </row>
    <row r="8" spans="2:14" ht="20.5" customHeight="1" x14ac:dyDescent="0.55000000000000004">
      <c r="B8" s="17"/>
      <c r="C8" s="32" t="s">
        <v>5</v>
      </c>
      <c r="D8" s="68"/>
      <c r="E8" s="68"/>
      <c r="F8" s="68"/>
      <c r="G8" s="68"/>
      <c r="H8" s="68"/>
      <c r="I8" s="68"/>
      <c r="J8" s="18"/>
      <c r="M8" s="4" t="s">
        <v>17</v>
      </c>
      <c r="N8" s="6"/>
    </row>
    <row r="9" spans="2:14" ht="20.5" customHeight="1" x14ac:dyDescent="0.55000000000000004">
      <c r="B9" s="17"/>
      <c r="C9" s="32" t="s">
        <v>6</v>
      </c>
      <c r="D9" s="68"/>
      <c r="E9" s="68"/>
      <c r="F9" s="68"/>
      <c r="G9" s="68"/>
      <c r="H9" s="68"/>
      <c r="I9" s="68"/>
      <c r="J9" s="18"/>
    </row>
    <row r="10" spans="2:14" ht="8.15" customHeight="1" thickBot="1" x14ac:dyDescent="0.6">
      <c r="B10" s="17"/>
      <c r="H10" s="3"/>
      <c r="J10" s="18"/>
    </row>
    <row r="11" spans="2:14" ht="24" customHeight="1" thickBot="1" x14ac:dyDescent="0.6">
      <c r="B11" s="17"/>
      <c r="C11" s="58" t="s">
        <v>3</v>
      </c>
      <c r="D11" s="58"/>
      <c r="E11" s="11"/>
      <c r="F11" s="10"/>
      <c r="G11" s="58" t="s">
        <v>12</v>
      </c>
      <c r="H11" s="58"/>
      <c r="I11" s="58"/>
      <c r="J11" s="18"/>
    </row>
    <row r="12" spans="2:14" ht="4" customHeight="1" thickBot="1" x14ac:dyDescent="0.6">
      <c r="B12" s="17"/>
      <c r="D12" s="2"/>
      <c r="E12" s="11"/>
      <c r="G12" s="2"/>
      <c r="H12" s="2"/>
      <c r="J12" s="18"/>
    </row>
    <row r="13" spans="2:14" ht="22.5" customHeight="1" thickBot="1" x14ac:dyDescent="0.6">
      <c r="B13" s="17"/>
      <c r="C13" s="58" t="s">
        <v>4</v>
      </c>
      <c r="D13" s="58"/>
      <c r="E13" s="11"/>
      <c r="F13" s="64"/>
      <c r="G13" s="65"/>
      <c r="H13" s="65"/>
      <c r="I13" s="66"/>
      <c r="J13" s="18"/>
    </row>
    <row r="14" spans="2:14" ht="3" customHeight="1" thickBot="1" x14ac:dyDescent="0.6">
      <c r="B14" s="17"/>
      <c r="D14" s="2"/>
      <c r="E14" s="11"/>
      <c r="G14" s="2"/>
      <c r="H14" s="2"/>
      <c r="I14" s="2"/>
      <c r="J14" s="18"/>
    </row>
    <row r="15" spans="2:14" ht="24.65" customHeight="1" thickBot="1" x14ac:dyDescent="0.6">
      <c r="B15" s="17"/>
      <c r="C15" s="58" t="s">
        <v>7</v>
      </c>
      <c r="D15" s="58"/>
      <c r="E15" s="11"/>
      <c r="F15" s="10"/>
      <c r="G15" s="59" t="s">
        <v>18</v>
      </c>
      <c r="H15" s="59"/>
      <c r="I15" s="59"/>
      <c r="J15" s="18"/>
    </row>
    <row r="16" spans="2:14" ht="3" customHeight="1" thickBot="1" x14ac:dyDescent="0.6">
      <c r="B16" s="17"/>
      <c r="D16" s="2"/>
      <c r="E16" s="11"/>
      <c r="G16" s="2"/>
      <c r="H16" s="2"/>
      <c r="J16" s="18"/>
    </row>
    <row r="17" spans="2:12" ht="24.65" customHeight="1" thickBot="1" x14ac:dyDescent="0.6">
      <c r="B17" s="17"/>
      <c r="C17" s="58" t="s">
        <v>9</v>
      </c>
      <c r="D17" s="58"/>
      <c r="E17" s="11"/>
      <c r="F17" s="61"/>
      <c r="G17" s="62"/>
      <c r="H17" s="63"/>
      <c r="J17" s="18"/>
      <c r="L17" s="6"/>
    </row>
    <row r="18" spans="2:12" ht="10.5" customHeight="1" x14ac:dyDescent="0.55000000000000004">
      <c r="B18" s="17"/>
      <c r="C18" s="11"/>
      <c r="D18" s="11"/>
      <c r="E18" s="11"/>
      <c r="G18" s="2"/>
      <c r="H18" s="2"/>
      <c r="J18" s="18"/>
    </row>
    <row r="19" spans="2:12" x14ac:dyDescent="0.55000000000000004">
      <c r="B19" s="17"/>
      <c r="C19" s="11"/>
      <c r="D19" s="11"/>
      <c r="E19" s="11"/>
      <c r="G19" s="7">
        <f>H19-1</f>
        <v>-2</v>
      </c>
      <c r="H19" s="7">
        <f>I19-1</f>
        <v>-1</v>
      </c>
      <c r="I19" s="7">
        <f>F11</f>
        <v>0</v>
      </c>
      <c r="J19" s="18"/>
    </row>
    <row r="20" spans="2:12" ht="30.65" customHeight="1" x14ac:dyDescent="0.55000000000000004">
      <c r="B20" s="17"/>
      <c r="C20" s="60" t="s">
        <v>41</v>
      </c>
      <c r="D20" s="58"/>
      <c r="E20" s="11"/>
      <c r="F20" s="12" t="s">
        <v>11</v>
      </c>
      <c r="G20" s="9"/>
      <c r="H20" s="9"/>
      <c r="I20" s="9"/>
      <c r="J20" s="18"/>
    </row>
    <row r="21" spans="2:12" ht="40.5" customHeight="1" x14ac:dyDescent="0.55000000000000004">
      <c r="B21" s="17"/>
      <c r="D21" s="2"/>
      <c r="E21" s="11"/>
      <c r="F21" s="49" t="s">
        <v>10</v>
      </c>
      <c r="G21" s="9"/>
      <c r="H21" s="9"/>
      <c r="I21" s="9"/>
      <c r="J21" s="18"/>
    </row>
    <row r="22" spans="2:12" ht="7" customHeight="1" x14ac:dyDescent="0.55000000000000004">
      <c r="B22" s="17"/>
      <c r="D22" s="2"/>
      <c r="E22" s="11"/>
      <c r="J22" s="18"/>
    </row>
    <row r="23" spans="2:12" ht="44.5" customHeight="1" x14ac:dyDescent="0.55000000000000004">
      <c r="B23" s="17"/>
      <c r="C23" s="60" t="s">
        <v>45</v>
      </c>
      <c r="D23" s="58"/>
      <c r="E23" s="11"/>
      <c r="F23" s="8">
        <f>F11+6</f>
        <v>6</v>
      </c>
      <c r="G23" s="69" t="s">
        <v>48</v>
      </c>
      <c r="H23" s="69"/>
      <c r="I23" s="69"/>
      <c r="J23" s="18"/>
    </row>
    <row r="24" spans="2:12" ht="28" customHeight="1" x14ac:dyDescent="0.55000000000000004">
      <c r="B24" s="17"/>
      <c r="C24" s="1"/>
      <c r="F24" s="58" t="s">
        <v>40</v>
      </c>
      <c r="G24" s="58"/>
      <c r="H24" s="58"/>
      <c r="I24" s="58"/>
      <c r="J24" s="18"/>
    </row>
    <row r="25" spans="2:12" ht="14.5" customHeight="1" x14ac:dyDescent="0.55000000000000004">
      <c r="B25" s="19"/>
      <c r="C25" s="20"/>
      <c r="D25" s="21"/>
      <c r="E25" s="21"/>
      <c r="F25" s="20"/>
      <c r="G25" s="22"/>
      <c r="H25" s="22"/>
      <c r="I25" s="22"/>
      <c r="J25" s="23"/>
    </row>
    <row r="26" spans="2:12" x14ac:dyDescent="0.55000000000000004">
      <c r="F26" s="49"/>
      <c r="G26" s="5"/>
      <c r="H26" s="5"/>
      <c r="I26" s="5"/>
    </row>
  </sheetData>
  <mergeCells count="18">
    <mergeCell ref="F24:I24"/>
    <mergeCell ref="D6:I6"/>
    <mergeCell ref="D7:I7"/>
    <mergeCell ref="D8:I8"/>
    <mergeCell ref="D9:I9"/>
    <mergeCell ref="G23:I23"/>
    <mergeCell ref="C23:D23"/>
    <mergeCell ref="B3:J3"/>
    <mergeCell ref="B4:J4"/>
    <mergeCell ref="G11:I11"/>
    <mergeCell ref="G15:I15"/>
    <mergeCell ref="C20:D20"/>
    <mergeCell ref="F17:H17"/>
    <mergeCell ref="C11:D11"/>
    <mergeCell ref="C13:D13"/>
    <mergeCell ref="C15:D15"/>
    <mergeCell ref="C17:D17"/>
    <mergeCell ref="F13:I13"/>
  </mergeCells>
  <phoneticPr fontId="1"/>
  <dataValidations count="2">
    <dataValidation type="list" allowBlank="1" showInputMessage="1" showErrorMessage="1" sqref="F17:H17" xr:uid="{2919B752-EAA2-4082-B5CD-8D57944BAF73}">
      <formula1>$M$6:$M$8</formula1>
    </dataValidation>
    <dataValidation type="list" allowBlank="1" showInputMessage="1" showErrorMessage="1" sqref="G20:I21" xr:uid="{89799F1D-A685-45A1-95D7-4201AB21AAE1}">
      <formula1>$M$3:$M$5</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DEF0-CA4D-4A01-BEC3-9F3940114D4C}">
  <sheetPr codeName="Sheet2"/>
  <dimension ref="B1:N27"/>
  <sheetViews>
    <sheetView showGridLines="0" topLeftCell="A10" zoomScale="85" zoomScaleNormal="85" workbookViewId="0">
      <selection activeCell="O19" sqref="O19"/>
    </sheetView>
  </sheetViews>
  <sheetFormatPr defaultColWidth="8.58203125" defaultRowHeight="14.5" x14ac:dyDescent="0.55000000000000004"/>
  <cols>
    <col min="1" max="1" width="3.58203125" style="1" customWidth="1"/>
    <col min="2" max="2" width="2" style="1" customWidth="1"/>
    <col min="3" max="3" width="9.83203125" style="2" customWidth="1"/>
    <col min="4" max="4" width="8.5" style="1" customWidth="1"/>
    <col min="5" max="5" width="0.83203125" style="1" customWidth="1"/>
    <col min="6" max="6" width="13.75" style="2" customWidth="1"/>
    <col min="7" max="9" width="10.75" style="1" bestFit="1" customWidth="1"/>
    <col min="10" max="10" width="2.83203125" style="1" customWidth="1"/>
    <col min="11" max="11" width="8.58203125" style="1"/>
    <col min="12" max="12" width="5.75" style="1" customWidth="1"/>
    <col min="13" max="13" width="0.33203125" style="1" customWidth="1"/>
    <col min="14" max="16384" width="8.58203125" style="1"/>
  </cols>
  <sheetData>
    <row r="1" spans="2:14" ht="3" customHeight="1" x14ac:dyDescent="0.55000000000000004"/>
    <row r="2" spans="2:14" x14ac:dyDescent="0.55000000000000004">
      <c r="B2" s="13"/>
      <c r="C2" s="14"/>
      <c r="D2" s="15"/>
      <c r="E2" s="15"/>
      <c r="F2" s="14"/>
      <c r="G2" s="15"/>
      <c r="H2" s="15"/>
      <c r="I2" s="15"/>
      <c r="J2" s="16"/>
    </row>
    <row r="3" spans="2:14" ht="32.5" customHeight="1" x14ac:dyDescent="0.55000000000000004">
      <c r="B3" s="52" t="s">
        <v>0</v>
      </c>
      <c r="C3" s="53"/>
      <c r="D3" s="53"/>
      <c r="E3" s="53"/>
      <c r="F3" s="53"/>
      <c r="G3" s="53"/>
      <c r="H3" s="53"/>
      <c r="I3" s="53"/>
      <c r="J3" s="54"/>
      <c r="M3" s="4" t="s">
        <v>13</v>
      </c>
      <c r="N3" s="6"/>
    </row>
    <row r="4" spans="2:14" ht="9" customHeight="1" x14ac:dyDescent="0.55000000000000004">
      <c r="B4" s="55"/>
      <c r="C4" s="72"/>
      <c r="D4" s="72"/>
      <c r="E4" s="72"/>
      <c r="F4" s="72"/>
      <c r="G4" s="72"/>
      <c r="H4" s="72"/>
      <c r="I4" s="72"/>
      <c r="J4" s="73"/>
      <c r="M4" s="4"/>
      <c r="N4" s="6"/>
    </row>
    <row r="5" spans="2:14" ht="5.15" customHeight="1" x14ac:dyDescent="0.55000000000000004">
      <c r="B5" s="17"/>
      <c r="J5" s="18"/>
      <c r="M5" s="4" t="s">
        <v>14</v>
      </c>
      <c r="N5" s="6"/>
    </row>
    <row r="6" spans="2:14" ht="20.5" customHeight="1" x14ac:dyDescent="0.55000000000000004">
      <c r="B6" s="17"/>
      <c r="C6" s="32" t="s">
        <v>1</v>
      </c>
      <c r="D6" s="67" t="s">
        <v>19</v>
      </c>
      <c r="E6" s="67"/>
      <c r="F6" s="67"/>
      <c r="G6" s="67"/>
      <c r="H6" s="67"/>
      <c r="I6" s="67"/>
      <c r="J6" s="18"/>
      <c r="M6" s="4" t="s">
        <v>15</v>
      </c>
      <c r="N6" s="6"/>
    </row>
    <row r="7" spans="2:14" ht="20.5" customHeight="1" x14ac:dyDescent="0.55000000000000004">
      <c r="B7" s="17"/>
      <c r="C7" s="32" t="s">
        <v>23</v>
      </c>
      <c r="D7" s="68" t="s">
        <v>24</v>
      </c>
      <c r="E7" s="68"/>
      <c r="F7" s="68"/>
      <c r="G7" s="68"/>
      <c r="H7" s="68"/>
      <c r="I7" s="68"/>
      <c r="J7" s="18"/>
      <c r="M7" s="4" t="s">
        <v>16</v>
      </c>
      <c r="N7" s="6"/>
    </row>
    <row r="8" spans="2:14" ht="20.5" customHeight="1" x14ac:dyDescent="0.55000000000000004">
      <c r="B8" s="17"/>
      <c r="C8" s="32" t="s">
        <v>5</v>
      </c>
      <c r="D8" s="68"/>
      <c r="E8" s="68"/>
      <c r="F8" s="68"/>
      <c r="G8" s="68"/>
      <c r="H8" s="68"/>
      <c r="I8" s="68"/>
      <c r="J8" s="18"/>
      <c r="M8" s="4" t="s">
        <v>17</v>
      </c>
      <c r="N8" s="6"/>
    </row>
    <row r="9" spans="2:14" ht="20.5" customHeight="1" x14ac:dyDescent="0.55000000000000004">
      <c r="B9" s="17"/>
      <c r="C9" s="32" t="s">
        <v>6</v>
      </c>
      <c r="D9" s="68"/>
      <c r="E9" s="68"/>
      <c r="F9" s="68"/>
      <c r="G9" s="68"/>
      <c r="H9" s="68"/>
      <c r="I9" s="68"/>
      <c r="J9" s="18"/>
    </row>
    <row r="10" spans="2:14" ht="8.15" customHeight="1" thickBot="1" x14ac:dyDescent="0.6">
      <c r="B10" s="17"/>
      <c r="H10" s="3"/>
      <c r="J10" s="18"/>
    </row>
    <row r="11" spans="2:14" ht="23.5" customHeight="1" thickBot="1" x14ac:dyDescent="0.6">
      <c r="B11" s="17"/>
      <c r="C11" s="58" t="s">
        <v>3</v>
      </c>
      <c r="D11" s="58"/>
      <c r="E11" s="11"/>
      <c r="F11" s="10"/>
      <c r="G11" s="58" t="s">
        <v>12</v>
      </c>
      <c r="H11" s="58"/>
      <c r="I11" s="58"/>
      <c r="J11" s="18"/>
    </row>
    <row r="12" spans="2:14" ht="4" customHeight="1" thickBot="1" x14ac:dyDescent="0.6">
      <c r="B12" s="17"/>
      <c r="D12" s="2"/>
      <c r="E12" s="11"/>
      <c r="G12" s="2"/>
      <c r="H12" s="2"/>
      <c r="J12" s="18"/>
    </row>
    <row r="13" spans="2:14" ht="22.5" customHeight="1" thickBot="1" x14ac:dyDescent="0.6">
      <c r="B13" s="17"/>
      <c r="C13" s="58" t="s">
        <v>4</v>
      </c>
      <c r="D13" s="58"/>
      <c r="E13" s="11"/>
      <c r="F13" s="64"/>
      <c r="G13" s="65"/>
      <c r="H13" s="65"/>
      <c r="I13" s="66"/>
      <c r="J13" s="18"/>
    </row>
    <row r="14" spans="2:14" ht="3" customHeight="1" thickBot="1" x14ac:dyDescent="0.6">
      <c r="B14" s="17"/>
      <c r="D14" s="2"/>
      <c r="E14" s="11"/>
      <c r="G14" s="2"/>
      <c r="H14" s="2"/>
      <c r="I14" s="2"/>
      <c r="J14" s="18"/>
    </row>
    <row r="15" spans="2:14" ht="24.65" customHeight="1" thickBot="1" x14ac:dyDescent="0.6">
      <c r="B15" s="17"/>
      <c r="C15" s="58" t="s">
        <v>7</v>
      </c>
      <c r="D15" s="58"/>
      <c r="E15" s="11"/>
      <c r="F15" s="10"/>
      <c r="G15" s="59" t="s">
        <v>18</v>
      </c>
      <c r="H15" s="59"/>
      <c r="I15" s="59"/>
      <c r="J15" s="18"/>
    </row>
    <row r="16" spans="2:14" ht="3" customHeight="1" thickBot="1" x14ac:dyDescent="0.6">
      <c r="B16" s="17"/>
      <c r="D16" s="2"/>
      <c r="E16" s="11"/>
      <c r="G16" s="2"/>
      <c r="H16" s="2"/>
      <c r="J16" s="18"/>
    </row>
    <row r="17" spans="2:12" ht="24.65" customHeight="1" thickBot="1" x14ac:dyDescent="0.6">
      <c r="B17" s="17"/>
      <c r="C17" s="58" t="s">
        <v>9</v>
      </c>
      <c r="D17" s="58"/>
      <c r="E17" s="11"/>
      <c r="F17" s="61"/>
      <c r="G17" s="62"/>
      <c r="H17" s="63"/>
      <c r="J17" s="18"/>
      <c r="L17" s="6"/>
    </row>
    <row r="18" spans="2:12" ht="10.5" customHeight="1" x14ac:dyDescent="0.55000000000000004">
      <c r="B18" s="17"/>
      <c r="C18" s="11"/>
      <c r="D18" s="11"/>
      <c r="E18" s="11"/>
      <c r="G18" s="2"/>
      <c r="H18" s="2"/>
      <c r="J18" s="18"/>
    </row>
    <row r="19" spans="2:12" x14ac:dyDescent="0.55000000000000004">
      <c r="B19" s="17"/>
      <c r="C19" s="11"/>
      <c r="D19" s="11"/>
      <c r="E19" s="11"/>
      <c r="G19" s="7">
        <f>H19-1</f>
        <v>-1</v>
      </c>
      <c r="H19" s="7">
        <f>F11</f>
        <v>0</v>
      </c>
      <c r="J19" s="18"/>
    </row>
    <row r="20" spans="2:12" ht="30.65" customHeight="1" x14ac:dyDescent="0.55000000000000004">
      <c r="B20" s="17"/>
      <c r="C20" s="60" t="s">
        <v>41</v>
      </c>
      <c r="D20" s="58"/>
      <c r="E20" s="11"/>
      <c r="F20" s="12" t="s">
        <v>11</v>
      </c>
      <c r="G20" s="9"/>
      <c r="H20" s="9"/>
      <c r="J20" s="18"/>
    </row>
    <row r="21" spans="2:12" ht="40.5" customHeight="1" x14ac:dyDescent="0.55000000000000004">
      <c r="B21" s="17"/>
      <c r="D21" s="2"/>
      <c r="E21" s="11"/>
      <c r="F21" s="49" t="s">
        <v>10</v>
      </c>
      <c r="G21" s="9"/>
      <c r="H21" s="9"/>
      <c r="J21" s="18"/>
    </row>
    <row r="22" spans="2:12" ht="10" customHeight="1" x14ac:dyDescent="0.55000000000000004">
      <c r="B22" s="17"/>
      <c r="D22" s="2"/>
      <c r="E22" s="11"/>
      <c r="J22" s="18"/>
    </row>
    <row r="23" spans="2:12" ht="32.5" customHeight="1" x14ac:dyDescent="0.55000000000000004">
      <c r="B23" s="17"/>
      <c r="C23" s="60" t="s">
        <v>45</v>
      </c>
      <c r="D23" s="58"/>
      <c r="E23" s="11"/>
      <c r="F23" s="8">
        <f>F11+6</f>
        <v>6</v>
      </c>
      <c r="G23" s="69" t="s">
        <v>47</v>
      </c>
      <c r="H23" s="69"/>
      <c r="I23" s="69"/>
      <c r="J23" s="18"/>
    </row>
    <row r="24" spans="2:12" ht="35.15" customHeight="1" x14ac:dyDescent="0.55000000000000004">
      <c r="B24" s="17"/>
      <c r="C24" s="1"/>
      <c r="F24" s="58" t="s">
        <v>40</v>
      </c>
      <c r="G24" s="58"/>
      <c r="H24" s="58"/>
      <c r="I24" s="58"/>
      <c r="J24" s="18"/>
    </row>
    <row r="25" spans="2:12" ht="14.5" customHeight="1" x14ac:dyDescent="0.55000000000000004">
      <c r="B25" s="19"/>
      <c r="C25" s="20"/>
      <c r="D25" s="21"/>
      <c r="E25" s="21"/>
      <c r="F25" s="20"/>
      <c r="G25" s="22"/>
      <c r="H25" s="22"/>
      <c r="I25" s="22"/>
      <c r="J25" s="23"/>
    </row>
    <row r="26" spans="2:12" x14ac:dyDescent="0.55000000000000004">
      <c r="F26" s="49"/>
      <c r="G26" s="5"/>
      <c r="H26" s="70"/>
      <c r="I26" s="5"/>
    </row>
    <row r="27" spans="2:12" x14ac:dyDescent="0.55000000000000004">
      <c r="H27" s="71"/>
    </row>
  </sheetData>
  <mergeCells count="19">
    <mergeCell ref="F24:I24"/>
    <mergeCell ref="H26:H27"/>
    <mergeCell ref="C11:D11"/>
    <mergeCell ref="G11:I11"/>
    <mergeCell ref="B4:J4"/>
    <mergeCell ref="C20:D20"/>
    <mergeCell ref="C23:D23"/>
    <mergeCell ref="G23:I23"/>
    <mergeCell ref="C13:D13"/>
    <mergeCell ref="F13:I13"/>
    <mergeCell ref="C15:D15"/>
    <mergeCell ref="G15:I15"/>
    <mergeCell ref="C17:D17"/>
    <mergeCell ref="F17:H17"/>
    <mergeCell ref="B3:J3"/>
    <mergeCell ref="D6:I6"/>
    <mergeCell ref="D7:I7"/>
    <mergeCell ref="D8:I8"/>
    <mergeCell ref="D9:I9"/>
  </mergeCells>
  <phoneticPr fontId="1"/>
  <dataValidations count="2">
    <dataValidation type="list" allowBlank="1" showInputMessage="1" showErrorMessage="1" sqref="F17:H17" xr:uid="{E8B1D887-C1BF-4EB9-A63B-50832154E438}">
      <formula1>$M$6:$M$8</formula1>
    </dataValidation>
    <dataValidation type="list" allowBlank="1" showInputMessage="1" showErrorMessage="1" sqref="G20:H21" xr:uid="{72EAE529-8D1F-48BE-9886-D5D9155045EF}">
      <formula1>$M$3:$M$5</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FB4C3-D18A-414D-B259-4B492C37E447}">
  <sheetPr codeName="Sheet6"/>
  <dimension ref="B1:N23"/>
  <sheetViews>
    <sheetView showGridLines="0" zoomScale="85" zoomScaleNormal="85" workbookViewId="0">
      <selection activeCell="O7" sqref="O7"/>
    </sheetView>
  </sheetViews>
  <sheetFormatPr defaultColWidth="8.58203125" defaultRowHeight="14.5" x14ac:dyDescent="0.55000000000000004"/>
  <cols>
    <col min="1" max="1" width="3.58203125" style="1" customWidth="1"/>
    <col min="2" max="2" width="2" style="1" customWidth="1"/>
    <col min="3" max="3" width="9.83203125" style="2" customWidth="1"/>
    <col min="4" max="4" width="10.25" style="1" customWidth="1"/>
    <col min="5" max="5" width="0.83203125" style="1" customWidth="1"/>
    <col min="6" max="6" width="13.75" style="2" customWidth="1"/>
    <col min="7" max="9" width="10.75" style="1" bestFit="1" customWidth="1"/>
    <col min="10" max="10" width="2.25" style="1" customWidth="1"/>
    <col min="11" max="11" width="8.58203125" style="1"/>
    <col min="12" max="12" width="5.75" style="1" customWidth="1"/>
    <col min="13" max="13" width="0.33203125" style="1" customWidth="1"/>
    <col min="14" max="16384" width="8.58203125" style="1"/>
  </cols>
  <sheetData>
    <row r="1" spans="2:14" ht="3" customHeight="1" x14ac:dyDescent="0.55000000000000004"/>
    <row r="2" spans="2:14" x14ac:dyDescent="0.55000000000000004">
      <c r="B2" s="13"/>
      <c r="C2" s="14"/>
      <c r="D2" s="15"/>
      <c r="E2" s="15"/>
      <c r="F2" s="14"/>
      <c r="G2" s="15"/>
      <c r="H2" s="15"/>
      <c r="I2" s="15"/>
      <c r="J2" s="16"/>
    </row>
    <row r="3" spans="2:14" ht="32.5" customHeight="1" x14ac:dyDescent="0.55000000000000004">
      <c r="B3" s="52" t="s">
        <v>0</v>
      </c>
      <c r="C3" s="53"/>
      <c r="D3" s="53"/>
      <c r="E3" s="53"/>
      <c r="F3" s="53"/>
      <c r="G3" s="53"/>
      <c r="H3" s="53"/>
      <c r="I3" s="53"/>
      <c r="J3" s="54"/>
      <c r="M3" s="4" t="s">
        <v>13</v>
      </c>
      <c r="N3" s="6"/>
    </row>
    <row r="4" spans="2:14" s="24" customFormat="1" ht="32.5" customHeight="1" x14ac:dyDescent="0.55000000000000004">
      <c r="B4" s="74" t="s">
        <v>42</v>
      </c>
      <c r="C4" s="72"/>
      <c r="D4" s="72"/>
      <c r="E4" s="72"/>
      <c r="F4" s="72"/>
      <c r="G4" s="72"/>
      <c r="H4" s="72"/>
      <c r="I4" s="72"/>
      <c r="J4" s="73"/>
      <c r="M4" s="31"/>
    </row>
    <row r="5" spans="2:14" ht="5.15" customHeight="1" x14ac:dyDescent="0.55000000000000004">
      <c r="B5" s="17"/>
      <c r="J5" s="18"/>
      <c r="M5" s="4" t="s">
        <v>14</v>
      </c>
      <c r="N5" s="6"/>
    </row>
    <row r="6" spans="2:14" ht="20.5" customHeight="1" x14ac:dyDescent="0.55000000000000004">
      <c r="B6" s="17"/>
      <c r="C6" s="32" t="s">
        <v>1</v>
      </c>
      <c r="D6" s="67" t="s">
        <v>20</v>
      </c>
      <c r="E6" s="67"/>
      <c r="F6" s="67"/>
      <c r="G6" s="67"/>
      <c r="H6" s="67"/>
      <c r="I6" s="67"/>
      <c r="J6" s="18"/>
      <c r="M6" s="4" t="s">
        <v>15</v>
      </c>
      <c r="N6" s="6"/>
    </row>
    <row r="7" spans="2:14" ht="20.5" customHeight="1" x14ac:dyDescent="0.55000000000000004">
      <c r="B7" s="17"/>
      <c r="C7" s="32" t="s">
        <v>23</v>
      </c>
      <c r="D7" s="68" t="s">
        <v>24</v>
      </c>
      <c r="E7" s="68"/>
      <c r="F7" s="68"/>
      <c r="G7" s="68"/>
      <c r="H7" s="68"/>
      <c r="I7" s="68"/>
      <c r="J7" s="18"/>
      <c r="M7" s="4" t="s">
        <v>16</v>
      </c>
      <c r="N7" s="6"/>
    </row>
    <row r="8" spans="2:14" ht="20.5" customHeight="1" x14ac:dyDescent="0.55000000000000004">
      <c r="B8" s="17"/>
      <c r="C8" s="32" t="s">
        <v>5</v>
      </c>
      <c r="D8" s="68"/>
      <c r="E8" s="68"/>
      <c r="F8" s="68"/>
      <c r="G8" s="68"/>
      <c r="H8" s="68"/>
      <c r="I8" s="68"/>
      <c r="J8" s="18"/>
      <c r="M8" s="4" t="s">
        <v>17</v>
      </c>
      <c r="N8" s="6"/>
    </row>
    <row r="9" spans="2:14" ht="20.5" customHeight="1" x14ac:dyDescent="0.55000000000000004">
      <c r="B9" s="17"/>
      <c r="C9" s="32" t="s">
        <v>6</v>
      </c>
      <c r="D9" s="68"/>
      <c r="E9" s="68"/>
      <c r="F9" s="68"/>
      <c r="G9" s="68"/>
      <c r="H9" s="68"/>
      <c r="I9" s="68"/>
      <c r="J9" s="18"/>
    </row>
    <row r="10" spans="2:14" ht="8.15" customHeight="1" thickBot="1" x14ac:dyDescent="0.6">
      <c r="B10" s="17"/>
      <c r="H10" s="3"/>
      <c r="J10" s="18"/>
    </row>
    <row r="11" spans="2:14" ht="28" customHeight="1" thickBot="1" x14ac:dyDescent="0.6">
      <c r="B11" s="17"/>
      <c r="C11" s="58" t="s">
        <v>3</v>
      </c>
      <c r="D11" s="58"/>
      <c r="E11" s="11"/>
      <c r="F11" s="10"/>
      <c r="G11" s="58" t="s">
        <v>12</v>
      </c>
      <c r="H11" s="58"/>
      <c r="I11" s="58"/>
      <c r="J11" s="18"/>
    </row>
    <row r="12" spans="2:14" ht="4" customHeight="1" thickBot="1" x14ac:dyDescent="0.6">
      <c r="B12" s="17"/>
      <c r="D12" s="2"/>
      <c r="E12" s="11"/>
      <c r="G12" s="2"/>
      <c r="H12" s="2"/>
      <c r="J12" s="18"/>
    </row>
    <row r="13" spans="2:14" ht="22.5" customHeight="1" thickBot="1" x14ac:dyDescent="0.6">
      <c r="B13" s="17"/>
      <c r="C13" s="58" t="s">
        <v>4</v>
      </c>
      <c r="D13" s="58"/>
      <c r="E13" s="11"/>
      <c r="F13" s="64"/>
      <c r="G13" s="65"/>
      <c r="H13" s="65"/>
      <c r="I13" s="66"/>
      <c r="J13" s="18"/>
    </row>
    <row r="14" spans="2:14" ht="3" customHeight="1" thickBot="1" x14ac:dyDescent="0.6">
      <c r="B14" s="17"/>
      <c r="D14" s="2"/>
      <c r="E14" s="11"/>
      <c r="G14" s="2"/>
      <c r="H14" s="2"/>
      <c r="I14" s="2"/>
      <c r="J14" s="18"/>
    </row>
    <row r="15" spans="2:14" ht="26.5" customHeight="1" thickBot="1" x14ac:dyDescent="0.6">
      <c r="B15" s="17"/>
      <c r="C15" s="60" t="s">
        <v>25</v>
      </c>
      <c r="D15" s="58"/>
      <c r="E15" s="11"/>
      <c r="F15" s="51"/>
      <c r="G15" s="75" t="s">
        <v>18</v>
      </c>
      <c r="H15" s="59"/>
      <c r="I15" s="59"/>
      <c r="J15" s="18"/>
    </row>
    <row r="16" spans="2:14" ht="3" customHeight="1" thickBot="1" x14ac:dyDescent="0.6">
      <c r="B16" s="17"/>
      <c r="D16" s="2"/>
      <c r="E16" s="11"/>
      <c r="G16" s="2"/>
      <c r="H16" s="2"/>
      <c r="J16" s="18"/>
    </row>
    <row r="17" spans="2:12" ht="24.65" customHeight="1" thickBot="1" x14ac:dyDescent="0.6">
      <c r="B17" s="17"/>
      <c r="C17" s="58" t="s">
        <v>9</v>
      </c>
      <c r="D17" s="58"/>
      <c r="E17" s="11"/>
      <c r="F17" s="61"/>
      <c r="G17" s="62"/>
      <c r="H17" s="63"/>
      <c r="J17" s="18"/>
      <c r="L17" s="6"/>
    </row>
    <row r="18" spans="2:12" ht="10.5" customHeight="1" x14ac:dyDescent="0.55000000000000004">
      <c r="B18" s="17"/>
      <c r="C18" s="11"/>
      <c r="D18" s="11"/>
      <c r="E18" s="11"/>
      <c r="G18" s="2"/>
      <c r="H18" s="2"/>
      <c r="J18" s="18"/>
    </row>
    <row r="19" spans="2:12" ht="10.5" customHeight="1" x14ac:dyDescent="0.55000000000000004">
      <c r="B19" s="17"/>
      <c r="C19" s="11"/>
      <c r="D19" s="11"/>
      <c r="E19" s="11"/>
      <c r="G19" s="2"/>
      <c r="H19" s="2"/>
      <c r="J19" s="18"/>
    </row>
    <row r="20" spans="2:12" ht="41.15" customHeight="1" x14ac:dyDescent="0.55000000000000004">
      <c r="B20" s="17"/>
      <c r="C20" s="60" t="s">
        <v>45</v>
      </c>
      <c r="D20" s="58"/>
      <c r="E20" s="11"/>
      <c r="F20" s="76" t="s">
        <v>26</v>
      </c>
      <c r="G20" s="77"/>
      <c r="H20" s="77"/>
      <c r="I20" s="77"/>
      <c r="J20" s="18"/>
    </row>
    <row r="21" spans="2:12" ht="44.5" customHeight="1" x14ac:dyDescent="0.55000000000000004">
      <c r="B21" s="17"/>
      <c r="C21" s="1"/>
      <c r="F21" s="58" t="s">
        <v>40</v>
      </c>
      <c r="G21" s="58"/>
      <c r="H21" s="58"/>
      <c r="I21" s="58"/>
      <c r="J21" s="18"/>
    </row>
    <row r="22" spans="2:12" ht="14.5" customHeight="1" x14ac:dyDescent="0.55000000000000004">
      <c r="B22" s="19"/>
      <c r="C22" s="20"/>
      <c r="D22" s="21"/>
      <c r="E22" s="21"/>
      <c r="F22" s="20"/>
      <c r="G22" s="22"/>
      <c r="H22" s="22"/>
      <c r="I22" s="22"/>
      <c r="J22" s="23"/>
    </row>
    <row r="23" spans="2:12" x14ac:dyDescent="0.55000000000000004">
      <c r="F23" s="49"/>
      <c r="G23" s="5"/>
      <c r="H23" s="5"/>
      <c r="I23" s="5"/>
    </row>
  </sheetData>
  <mergeCells count="17">
    <mergeCell ref="F21:I21"/>
    <mergeCell ref="C20:D20"/>
    <mergeCell ref="B4:J4"/>
    <mergeCell ref="C13:D13"/>
    <mergeCell ref="F13:I13"/>
    <mergeCell ref="C15:D15"/>
    <mergeCell ref="G15:I15"/>
    <mergeCell ref="C17:D17"/>
    <mergeCell ref="F17:H17"/>
    <mergeCell ref="C11:D11"/>
    <mergeCell ref="G11:I11"/>
    <mergeCell ref="F20:I20"/>
    <mergeCell ref="B3:J3"/>
    <mergeCell ref="D6:I6"/>
    <mergeCell ref="D7:I7"/>
    <mergeCell ref="D8:I8"/>
    <mergeCell ref="D9:I9"/>
  </mergeCells>
  <phoneticPr fontId="1"/>
  <dataValidations count="1">
    <dataValidation type="list" allowBlank="1" showInputMessage="1" showErrorMessage="1" sqref="F17:H17" xr:uid="{F4573316-1CC8-466C-89C9-8A355F8265C6}">
      <formula1>$M$6:$M$8</formula1>
    </dataValidation>
  </dataValidation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11621-4606-4624-A7CF-ADB7781E1E39}">
  <sheetPr codeName="Sheet7"/>
  <dimension ref="B1:N25"/>
  <sheetViews>
    <sheetView showGridLines="0" topLeftCell="A8" zoomScale="85" zoomScaleNormal="85" workbookViewId="0">
      <selection activeCell="F12" sqref="F12"/>
    </sheetView>
  </sheetViews>
  <sheetFormatPr defaultColWidth="8.58203125" defaultRowHeight="14.5" x14ac:dyDescent="0.55000000000000004"/>
  <cols>
    <col min="1" max="1" width="3.58203125" style="1" customWidth="1"/>
    <col min="2" max="2" width="2" style="1" customWidth="1"/>
    <col min="3" max="3" width="8.58203125" style="2" customWidth="1"/>
    <col min="4" max="4" width="9.83203125" style="1" customWidth="1"/>
    <col min="5" max="5" width="0.83203125" style="1" customWidth="1"/>
    <col min="6" max="6" width="15.08203125" style="2" customWidth="1"/>
    <col min="7" max="7" width="10.75" style="1" bestFit="1" customWidth="1"/>
    <col min="8" max="8" width="14.83203125" style="1" customWidth="1"/>
    <col min="9" max="9" width="10.75" style="1" bestFit="1" customWidth="1"/>
    <col min="10" max="10" width="3.08203125" style="1" customWidth="1"/>
    <col min="11" max="11" width="8.58203125" style="1"/>
    <col min="12" max="12" width="5.75" style="1" customWidth="1"/>
    <col min="13" max="13" width="0.33203125" style="1" customWidth="1"/>
    <col min="14" max="16384" width="8.58203125" style="1"/>
  </cols>
  <sheetData>
    <row r="1" spans="2:14" ht="3" customHeight="1" x14ac:dyDescent="0.55000000000000004"/>
    <row r="2" spans="2:14" x14ac:dyDescent="0.55000000000000004">
      <c r="B2" s="33"/>
      <c r="C2" s="34"/>
      <c r="D2" s="3"/>
      <c r="E2" s="3"/>
      <c r="F2" s="34"/>
      <c r="G2" s="3"/>
      <c r="H2" s="3"/>
      <c r="I2" s="3"/>
      <c r="J2" s="35"/>
    </row>
    <row r="3" spans="2:14" ht="32.5" customHeight="1" x14ac:dyDescent="0.55000000000000004">
      <c r="B3" s="78" t="s">
        <v>0</v>
      </c>
      <c r="C3" s="53"/>
      <c r="D3" s="53"/>
      <c r="E3" s="53"/>
      <c r="F3" s="53"/>
      <c r="G3" s="53"/>
      <c r="H3" s="53"/>
      <c r="I3" s="53"/>
      <c r="J3" s="79"/>
      <c r="M3" s="4" t="s">
        <v>13</v>
      </c>
      <c r="N3" s="6"/>
    </row>
    <row r="4" spans="2:14" ht="6" customHeight="1" x14ac:dyDescent="0.55000000000000004">
      <c r="B4" s="81"/>
      <c r="C4" s="56"/>
      <c r="D4" s="56"/>
      <c r="E4" s="56"/>
      <c r="F4" s="56"/>
      <c r="G4" s="56"/>
      <c r="H4" s="56"/>
      <c r="I4" s="56"/>
      <c r="J4" s="82"/>
      <c r="M4" s="4"/>
      <c r="N4" s="6"/>
    </row>
    <row r="5" spans="2:14" ht="30.65" customHeight="1" x14ac:dyDescent="0.55000000000000004">
      <c r="B5" s="83" t="s">
        <v>39</v>
      </c>
      <c r="C5" s="72"/>
      <c r="D5" s="72"/>
      <c r="E5" s="72"/>
      <c r="F5" s="72"/>
      <c r="G5" s="72"/>
      <c r="H5" s="72"/>
      <c r="I5" s="72"/>
      <c r="J5" s="84"/>
      <c r="M5" s="4" t="s">
        <v>14</v>
      </c>
      <c r="N5" s="6"/>
    </row>
    <row r="6" spans="2:14" ht="20.5" customHeight="1" x14ac:dyDescent="0.55000000000000004">
      <c r="B6" s="36"/>
      <c r="C6" s="32" t="s">
        <v>1</v>
      </c>
      <c r="D6" s="67" t="s">
        <v>21</v>
      </c>
      <c r="E6" s="67"/>
      <c r="F6" s="67"/>
      <c r="G6" s="67"/>
      <c r="H6" s="67"/>
      <c r="I6" s="67"/>
      <c r="J6" s="37"/>
      <c r="M6" s="4" t="s">
        <v>15</v>
      </c>
      <c r="N6" s="6"/>
    </row>
    <row r="7" spans="2:14" ht="20.5" customHeight="1" x14ac:dyDescent="0.55000000000000004">
      <c r="B7" s="36"/>
      <c r="C7" s="32" t="s">
        <v>23</v>
      </c>
      <c r="D7" s="68" t="s">
        <v>24</v>
      </c>
      <c r="E7" s="68"/>
      <c r="F7" s="68"/>
      <c r="G7" s="68"/>
      <c r="H7" s="68"/>
      <c r="I7" s="68"/>
      <c r="J7" s="37"/>
      <c r="M7" s="4" t="s">
        <v>16</v>
      </c>
      <c r="N7" s="6"/>
    </row>
    <row r="8" spans="2:14" ht="20.5" customHeight="1" x14ac:dyDescent="0.55000000000000004">
      <c r="B8" s="36"/>
      <c r="C8" s="32" t="s">
        <v>5</v>
      </c>
      <c r="D8" s="68"/>
      <c r="E8" s="68"/>
      <c r="F8" s="68"/>
      <c r="G8" s="68"/>
      <c r="H8" s="68"/>
      <c r="I8" s="68"/>
      <c r="J8" s="37"/>
      <c r="M8" s="4" t="s">
        <v>17</v>
      </c>
      <c r="N8" s="6"/>
    </row>
    <row r="9" spans="2:14" ht="20.5" customHeight="1" x14ac:dyDescent="0.55000000000000004">
      <c r="B9" s="36"/>
      <c r="C9" s="32" t="s">
        <v>6</v>
      </c>
      <c r="D9" s="68"/>
      <c r="E9" s="68"/>
      <c r="F9" s="68"/>
      <c r="G9" s="68"/>
      <c r="H9" s="68"/>
      <c r="I9" s="68"/>
      <c r="J9" s="37"/>
    </row>
    <row r="10" spans="2:14" ht="8.15" customHeight="1" thickBot="1" x14ac:dyDescent="0.6">
      <c r="B10" s="36"/>
      <c r="H10" s="3"/>
      <c r="J10" s="37"/>
    </row>
    <row r="11" spans="2:14" ht="23.5" customHeight="1" thickBot="1" x14ac:dyDescent="0.6">
      <c r="B11" s="36"/>
      <c r="C11" s="58" t="s">
        <v>3</v>
      </c>
      <c r="D11" s="58"/>
      <c r="E11" s="11"/>
      <c r="F11" s="10"/>
      <c r="G11" s="58" t="s">
        <v>12</v>
      </c>
      <c r="H11" s="58"/>
      <c r="I11" s="58"/>
      <c r="J11" s="37"/>
    </row>
    <row r="12" spans="2:14" ht="4" customHeight="1" thickBot="1" x14ac:dyDescent="0.6">
      <c r="B12" s="36"/>
      <c r="D12" s="2"/>
      <c r="E12" s="11"/>
      <c r="G12" s="2"/>
      <c r="H12" s="2"/>
      <c r="J12" s="37"/>
    </row>
    <row r="13" spans="2:14" ht="22.5" customHeight="1" thickBot="1" x14ac:dyDescent="0.6">
      <c r="B13" s="36"/>
      <c r="C13" s="58" t="s">
        <v>4</v>
      </c>
      <c r="D13" s="58"/>
      <c r="E13" s="11"/>
      <c r="F13" s="64"/>
      <c r="G13" s="65"/>
      <c r="H13" s="65"/>
      <c r="I13" s="66"/>
      <c r="J13" s="37"/>
    </row>
    <row r="14" spans="2:14" ht="3" customHeight="1" thickBot="1" x14ac:dyDescent="0.6">
      <c r="B14" s="36"/>
      <c r="D14" s="2"/>
      <c r="E14" s="11"/>
      <c r="G14" s="2"/>
      <c r="H14" s="2"/>
      <c r="I14" s="2"/>
      <c r="J14" s="37"/>
    </row>
    <row r="15" spans="2:14" ht="24.65" customHeight="1" thickBot="1" x14ac:dyDescent="0.6">
      <c r="B15" s="36"/>
      <c r="C15" s="60" t="s">
        <v>25</v>
      </c>
      <c r="D15" s="58"/>
      <c r="E15" s="11"/>
      <c r="F15" s="51"/>
      <c r="G15" s="75" t="s">
        <v>18</v>
      </c>
      <c r="H15" s="59"/>
      <c r="I15" s="59"/>
      <c r="J15" s="37"/>
    </row>
    <row r="16" spans="2:14" ht="3" customHeight="1" thickBot="1" x14ac:dyDescent="0.6">
      <c r="B16" s="36"/>
      <c r="D16" s="2"/>
      <c r="E16" s="11"/>
      <c r="G16" s="2"/>
      <c r="H16" s="2"/>
      <c r="J16" s="37"/>
    </row>
    <row r="17" spans="2:12" ht="24.65" customHeight="1" thickBot="1" x14ac:dyDescent="0.6">
      <c r="B17" s="36"/>
      <c r="C17" s="58" t="s">
        <v>9</v>
      </c>
      <c r="D17" s="58"/>
      <c r="E17" s="11"/>
      <c r="F17" s="61"/>
      <c r="G17" s="62"/>
      <c r="H17" s="63"/>
      <c r="J17" s="37"/>
      <c r="L17" s="6"/>
    </row>
    <row r="18" spans="2:12" ht="10.5" customHeight="1" x14ac:dyDescent="0.55000000000000004">
      <c r="B18" s="36"/>
      <c r="C18" s="11"/>
      <c r="D18" s="11"/>
      <c r="E18" s="11"/>
      <c r="G18" s="2"/>
      <c r="H18" s="2"/>
      <c r="J18" s="37"/>
    </row>
    <row r="19" spans="2:12" ht="34.5" customHeight="1" thickBot="1" x14ac:dyDescent="0.6">
      <c r="B19" s="36"/>
      <c r="C19" s="80" t="s">
        <v>43</v>
      </c>
      <c r="D19" s="58"/>
      <c r="E19" s="11"/>
      <c r="F19" s="44">
        <f>F11+7</f>
        <v>7</v>
      </c>
      <c r="G19" s="45" t="s">
        <v>27</v>
      </c>
      <c r="H19" s="44">
        <f>F11+14</f>
        <v>14</v>
      </c>
      <c r="J19" s="37"/>
    </row>
    <row r="20" spans="2:12" ht="57.65" customHeight="1" thickTop="1" x14ac:dyDescent="0.55000000000000004">
      <c r="B20" s="36"/>
      <c r="F20" s="85" t="s">
        <v>29</v>
      </c>
      <c r="G20" s="85"/>
      <c r="H20" s="85"/>
      <c r="J20" s="37"/>
    </row>
    <row r="21" spans="2:12" ht="10" customHeight="1" x14ac:dyDescent="0.55000000000000004">
      <c r="B21" s="36"/>
      <c r="C21" s="38"/>
      <c r="D21" s="2"/>
      <c r="E21" s="11"/>
      <c r="F21" s="8"/>
      <c r="G21" s="2"/>
      <c r="H21" s="8"/>
      <c r="J21" s="37"/>
    </row>
    <row r="22" spans="2:12" ht="50.5" customHeight="1" x14ac:dyDescent="0.55000000000000004">
      <c r="B22" s="36"/>
      <c r="C22" s="60" t="s">
        <v>45</v>
      </c>
      <c r="D22" s="58"/>
      <c r="E22" s="11"/>
      <c r="F22" s="76" t="s">
        <v>28</v>
      </c>
      <c r="G22" s="76"/>
      <c r="H22" s="76"/>
      <c r="I22" s="76"/>
      <c r="J22" s="37"/>
    </row>
    <row r="23" spans="2:12" ht="44.15" customHeight="1" x14ac:dyDescent="0.55000000000000004">
      <c r="B23" s="36"/>
      <c r="C23" s="1"/>
      <c r="F23" s="56" t="s">
        <v>40</v>
      </c>
      <c r="G23" s="56"/>
      <c r="H23" s="56"/>
      <c r="I23" s="56"/>
      <c r="J23" s="37"/>
    </row>
    <row r="24" spans="2:12" ht="14.5" customHeight="1" x14ac:dyDescent="0.55000000000000004">
      <c r="B24" s="39"/>
      <c r="C24" s="40"/>
      <c r="D24" s="41"/>
      <c r="E24" s="41"/>
      <c r="F24" s="40"/>
      <c r="G24" s="42"/>
      <c r="H24" s="42"/>
      <c r="I24" s="42"/>
      <c r="J24" s="43"/>
    </row>
    <row r="25" spans="2:12" x14ac:dyDescent="0.55000000000000004">
      <c r="F25" s="49"/>
      <c r="G25" s="5"/>
      <c r="H25" s="5"/>
      <c r="I25" s="5"/>
    </row>
  </sheetData>
  <mergeCells count="20">
    <mergeCell ref="F23:I23"/>
    <mergeCell ref="C19:D19"/>
    <mergeCell ref="C22:D22"/>
    <mergeCell ref="B4:J4"/>
    <mergeCell ref="B5:J5"/>
    <mergeCell ref="C13:D13"/>
    <mergeCell ref="F13:I13"/>
    <mergeCell ref="C15:D15"/>
    <mergeCell ref="G15:I15"/>
    <mergeCell ref="C17:D17"/>
    <mergeCell ref="F17:H17"/>
    <mergeCell ref="C11:D11"/>
    <mergeCell ref="G11:I11"/>
    <mergeCell ref="F22:I22"/>
    <mergeCell ref="F20:H20"/>
    <mergeCell ref="B3:J3"/>
    <mergeCell ref="D6:I6"/>
    <mergeCell ref="D7:I7"/>
    <mergeCell ref="D8:I8"/>
    <mergeCell ref="D9:I9"/>
  </mergeCells>
  <phoneticPr fontId="1"/>
  <dataValidations count="1">
    <dataValidation type="list" allowBlank="1" showInputMessage="1" showErrorMessage="1" sqref="F17:H17" xr:uid="{734FE24B-EFC7-4365-8A40-DE551E575B9A}">
      <formula1>$M$6:$M$8</formula1>
    </dataValidation>
  </dataValidation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2FBE9-450A-40EE-9B16-AD014CCC6551}">
  <sheetPr codeName="Sheet8"/>
  <dimension ref="B1:N25"/>
  <sheetViews>
    <sheetView showGridLines="0" topLeftCell="A8" zoomScale="115" zoomScaleNormal="115" workbookViewId="0">
      <selection activeCell="L6" sqref="L6"/>
    </sheetView>
  </sheetViews>
  <sheetFormatPr defaultColWidth="8.58203125" defaultRowHeight="14.5" x14ac:dyDescent="0.55000000000000004"/>
  <cols>
    <col min="1" max="1" width="3.58203125" style="1" customWidth="1"/>
    <col min="2" max="2" width="2" style="1" customWidth="1"/>
    <col min="3" max="3" width="9.5" style="2" customWidth="1"/>
    <col min="4" max="4" width="13.33203125" style="1" customWidth="1"/>
    <col min="5" max="5" width="0.83203125" style="1" customWidth="1"/>
    <col min="6" max="6" width="13.75" style="2" customWidth="1"/>
    <col min="7" max="8" width="8.25" style="1" customWidth="1"/>
    <col min="9" max="9" width="7.08203125" style="1" customWidth="1"/>
    <col min="10" max="10" width="3.08203125" style="1" customWidth="1"/>
    <col min="11" max="11" width="8.58203125" style="1"/>
    <col min="12" max="12" width="5.75" style="1" customWidth="1"/>
    <col min="13" max="13" width="0.33203125" style="1" customWidth="1"/>
    <col min="14" max="16384" width="8.58203125" style="1"/>
  </cols>
  <sheetData>
    <row r="1" spans="2:14" ht="3" customHeight="1" x14ac:dyDescent="0.55000000000000004"/>
    <row r="2" spans="2:14" x14ac:dyDescent="0.55000000000000004">
      <c r="B2" s="13"/>
      <c r="C2" s="14"/>
      <c r="D2" s="15"/>
      <c r="E2" s="15"/>
      <c r="F2" s="14"/>
      <c r="G2" s="15"/>
      <c r="H2" s="15"/>
      <c r="I2" s="15"/>
      <c r="J2" s="16"/>
    </row>
    <row r="3" spans="2:14" ht="32.5" customHeight="1" x14ac:dyDescent="0.55000000000000004">
      <c r="B3" s="52" t="s">
        <v>0</v>
      </c>
      <c r="C3" s="53"/>
      <c r="D3" s="53"/>
      <c r="E3" s="53"/>
      <c r="F3" s="53"/>
      <c r="G3" s="53"/>
      <c r="H3" s="53"/>
      <c r="I3" s="53"/>
      <c r="J3" s="54"/>
      <c r="M3" s="4" t="s">
        <v>13</v>
      </c>
      <c r="N3" s="6"/>
    </row>
    <row r="4" spans="2:14" ht="7" customHeight="1" x14ac:dyDescent="0.55000000000000004">
      <c r="B4" s="28"/>
      <c r="C4" s="29"/>
      <c r="D4" s="29"/>
      <c r="E4" s="29"/>
      <c r="F4" s="29"/>
      <c r="G4" s="29"/>
      <c r="H4" s="29"/>
      <c r="I4" s="29"/>
      <c r="J4" s="30"/>
      <c r="M4" s="4"/>
      <c r="N4" s="6"/>
    </row>
    <row r="5" spans="2:14" ht="30.65" customHeight="1" x14ac:dyDescent="0.55000000000000004">
      <c r="B5" s="86" t="s">
        <v>30</v>
      </c>
      <c r="C5" s="58"/>
      <c r="D5" s="58"/>
      <c r="E5" s="58"/>
      <c r="F5" s="58"/>
      <c r="G5" s="58"/>
      <c r="H5" s="58"/>
      <c r="I5" s="58"/>
      <c r="J5" s="87"/>
      <c r="M5" s="4" t="s">
        <v>14</v>
      </c>
      <c r="N5" s="6"/>
    </row>
    <row r="6" spans="2:14" ht="20.5" customHeight="1" x14ac:dyDescent="0.55000000000000004">
      <c r="B6" s="17"/>
      <c r="C6" s="32" t="s">
        <v>1</v>
      </c>
      <c r="D6" s="67" t="s">
        <v>22</v>
      </c>
      <c r="E6" s="67"/>
      <c r="F6" s="67"/>
      <c r="G6" s="67"/>
      <c r="H6" s="67"/>
      <c r="I6" s="67"/>
      <c r="J6" s="18"/>
      <c r="M6" s="4" t="s">
        <v>15</v>
      </c>
      <c r="N6" s="6"/>
    </row>
    <row r="7" spans="2:14" ht="20.5" customHeight="1" x14ac:dyDescent="0.55000000000000004">
      <c r="B7" s="17"/>
      <c r="C7" s="32" t="s">
        <v>23</v>
      </c>
      <c r="D7" s="68" t="s">
        <v>24</v>
      </c>
      <c r="E7" s="68"/>
      <c r="F7" s="68"/>
      <c r="G7" s="68"/>
      <c r="H7" s="68"/>
      <c r="I7" s="68"/>
      <c r="J7" s="18"/>
      <c r="M7" s="4" t="s">
        <v>16</v>
      </c>
      <c r="N7" s="6"/>
    </row>
    <row r="8" spans="2:14" ht="20.5" customHeight="1" x14ac:dyDescent="0.55000000000000004">
      <c r="B8" s="17"/>
      <c r="C8" s="32" t="s">
        <v>5</v>
      </c>
      <c r="D8" s="68"/>
      <c r="E8" s="68"/>
      <c r="F8" s="68"/>
      <c r="G8" s="68"/>
      <c r="H8" s="68"/>
      <c r="I8" s="68"/>
      <c r="J8" s="18"/>
      <c r="M8" s="4" t="s">
        <v>17</v>
      </c>
      <c r="N8" s="6"/>
    </row>
    <row r="9" spans="2:14" ht="20.5" customHeight="1" x14ac:dyDescent="0.55000000000000004">
      <c r="B9" s="17"/>
      <c r="C9" s="32" t="s">
        <v>6</v>
      </c>
      <c r="D9" s="68"/>
      <c r="E9" s="68"/>
      <c r="F9" s="68"/>
      <c r="G9" s="68"/>
      <c r="H9" s="68"/>
      <c r="I9" s="68"/>
      <c r="J9" s="18"/>
    </row>
    <row r="10" spans="2:14" ht="8.15" customHeight="1" thickBot="1" x14ac:dyDescent="0.6">
      <c r="B10" s="17"/>
      <c r="H10" s="3"/>
      <c r="J10" s="18"/>
    </row>
    <row r="11" spans="2:14" ht="31.5" customHeight="1" thickBot="1" x14ac:dyDescent="0.6">
      <c r="B11" s="17"/>
      <c r="C11" s="60" t="s">
        <v>3</v>
      </c>
      <c r="D11" s="58"/>
      <c r="E11" s="11"/>
      <c r="F11" s="10"/>
      <c r="G11" s="88" t="s">
        <v>12</v>
      </c>
      <c r="H11" s="88"/>
      <c r="I11" s="88"/>
      <c r="J11" s="18"/>
    </row>
    <row r="12" spans="2:14" ht="4" customHeight="1" thickBot="1" x14ac:dyDescent="0.6">
      <c r="B12" s="17"/>
      <c r="D12" s="2"/>
      <c r="E12" s="11"/>
      <c r="G12" s="2"/>
      <c r="H12" s="2"/>
      <c r="J12" s="18"/>
    </row>
    <row r="13" spans="2:14" ht="22.5" customHeight="1" thickBot="1" x14ac:dyDescent="0.6">
      <c r="B13" s="17"/>
      <c r="C13" s="58" t="s">
        <v>4</v>
      </c>
      <c r="D13" s="58"/>
      <c r="E13" s="11"/>
      <c r="F13" s="89"/>
      <c r="G13" s="90"/>
      <c r="H13" s="91"/>
      <c r="I13" s="27"/>
      <c r="J13" s="18"/>
    </row>
    <row r="14" spans="2:14" ht="3" customHeight="1" thickBot="1" x14ac:dyDescent="0.6">
      <c r="B14" s="17"/>
      <c r="D14" s="2"/>
      <c r="E14" s="11"/>
      <c r="G14" s="2"/>
      <c r="H14" s="2"/>
      <c r="I14" s="2"/>
      <c r="J14" s="18"/>
    </row>
    <row r="15" spans="2:14" ht="30.65" customHeight="1" thickBot="1" x14ac:dyDescent="0.6">
      <c r="B15" s="17"/>
      <c r="C15" s="58" t="s">
        <v>7</v>
      </c>
      <c r="D15" s="58"/>
      <c r="E15" s="11"/>
      <c r="F15" s="10"/>
      <c r="G15" s="92" t="s">
        <v>18</v>
      </c>
      <c r="H15" s="92"/>
      <c r="I15" s="92"/>
      <c r="J15" s="18"/>
    </row>
    <row r="16" spans="2:14" ht="3" customHeight="1" thickBot="1" x14ac:dyDescent="0.6">
      <c r="B16" s="17"/>
      <c r="D16" s="2"/>
      <c r="E16" s="11"/>
      <c r="G16" s="2"/>
      <c r="H16" s="2"/>
      <c r="J16" s="18"/>
    </row>
    <row r="17" spans="2:12" ht="24.65" customHeight="1" thickBot="1" x14ac:dyDescent="0.6">
      <c r="B17" s="17"/>
      <c r="C17" s="58" t="s">
        <v>9</v>
      </c>
      <c r="D17" s="58"/>
      <c r="E17" s="11"/>
      <c r="F17" s="61"/>
      <c r="G17" s="62"/>
      <c r="H17" s="63"/>
      <c r="J17" s="18"/>
      <c r="L17" s="6"/>
    </row>
    <row r="18" spans="2:12" ht="10.5" customHeight="1" x14ac:dyDescent="0.55000000000000004">
      <c r="B18" s="17"/>
      <c r="C18" s="11"/>
      <c r="D18" s="11"/>
      <c r="E18" s="11"/>
      <c r="G18" s="2"/>
      <c r="H18" s="2"/>
      <c r="J18" s="18"/>
    </row>
    <row r="19" spans="2:12" s="6" customFormat="1" ht="13.5" customHeight="1" x14ac:dyDescent="0.55000000000000004">
      <c r="B19" s="25"/>
      <c r="C19" s="46"/>
      <c r="D19" s="46"/>
      <c r="E19" s="46"/>
      <c r="F19" s="50"/>
      <c r="G19" s="47"/>
      <c r="H19" s="47"/>
      <c r="I19" s="47"/>
      <c r="J19" s="26"/>
    </row>
    <row r="20" spans="2:12" ht="30.65" customHeight="1" x14ac:dyDescent="0.55000000000000004">
      <c r="B20" s="17"/>
      <c r="C20" s="60" t="s">
        <v>44</v>
      </c>
      <c r="D20" s="58"/>
      <c r="E20" s="11"/>
      <c r="F20" s="48">
        <f>F15+21</f>
        <v>21</v>
      </c>
      <c r="G20" s="69" t="s">
        <v>32</v>
      </c>
      <c r="H20" s="69"/>
      <c r="I20" s="69"/>
      <c r="J20" s="18"/>
    </row>
    <row r="21" spans="2:12" ht="8.5" customHeight="1" x14ac:dyDescent="0.55000000000000004">
      <c r="B21" s="17"/>
      <c r="D21" s="2"/>
      <c r="E21" s="11"/>
      <c r="J21" s="18"/>
    </row>
    <row r="22" spans="2:12" ht="60" customHeight="1" x14ac:dyDescent="0.55000000000000004">
      <c r="B22" s="17"/>
      <c r="C22" s="60" t="s">
        <v>45</v>
      </c>
      <c r="D22" s="58"/>
      <c r="E22" s="11"/>
      <c r="F22" s="8">
        <f>F11+11</f>
        <v>11</v>
      </c>
      <c r="G22" s="69" t="s">
        <v>50</v>
      </c>
      <c r="H22" s="69"/>
      <c r="I22" s="69"/>
      <c r="J22" s="18"/>
    </row>
    <row r="23" spans="2:12" ht="44.5" customHeight="1" x14ac:dyDescent="0.55000000000000004">
      <c r="B23" s="17"/>
      <c r="C23" s="1"/>
      <c r="F23" s="58" t="s">
        <v>40</v>
      </c>
      <c r="G23" s="58"/>
      <c r="H23" s="58"/>
      <c r="I23" s="58"/>
      <c r="J23" s="18"/>
    </row>
    <row r="24" spans="2:12" ht="14.5" customHeight="1" x14ac:dyDescent="0.55000000000000004">
      <c r="B24" s="19"/>
      <c r="C24" s="20"/>
      <c r="D24" s="21"/>
      <c r="E24" s="21"/>
      <c r="F24" s="20"/>
      <c r="G24" s="22"/>
      <c r="H24" s="22"/>
      <c r="I24" s="22"/>
      <c r="J24" s="23"/>
    </row>
    <row r="25" spans="2:12" x14ac:dyDescent="0.55000000000000004">
      <c r="F25" s="49"/>
      <c r="G25" s="5"/>
      <c r="H25" s="5"/>
      <c r="I25" s="5"/>
    </row>
  </sheetData>
  <mergeCells count="19">
    <mergeCell ref="C11:D11"/>
    <mergeCell ref="G11:I11"/>
    <mergeCell ref="F23:I23"/>
    <mergeCell ref="C20:D20"/>
    <mergeCell ref="C22:D22"/>
    <mergeCell ref="G22:I22"/>
    <mergeCell ref="F13:H13"/>
    <mergeCell ref="G20:I20"/>
    <mergeCell ref="C13:D13"/>
    <mergeCell ref="C15:D15"/>
    <mergeCell ref="G15:I15"/>
    <mergeCell ref="C17:D17"/>
    <mergeCell ref="F17:H17"/>
    <mergeCell ref="B3:J3"/>
    <mergeCell ref="D6:I6"/>
    <mergeCell ref="D7:I7"/>
    <mergeCell ref="D8:I8"/>
    <mergeCell ref="D9:I9"/>
    <mergeCell ref="B5:J5"/>
  </mergeCells>
  <phoneticPr fontId="1"/>
  <dataValidations count="1">
    <dataValidation type="list" allowBlank="1" showInputMessage="1" showErrorMessage="1" sqref="F17:H17" xr:uid="{0C990CA7-3D3A-4029-87AF-2A44BD4889F5}">
      <formula1>$M$6:$M$8</formula1>
    </dataValidation>
  </dataValidation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DE2D-91CA-4CF8-A043-83932895DC08}">
  <dimension ref="B1:N25"/>
  <sheetViews>
    <sheetView showGridLines="0" zoomScaleNormal="100" workbookViewId="0">
      <selection activeCell="J1" sqref="J1:J1048576"/>
    </sheetView>
  </sheetViews>
  <sheetFormatPr defaultColWidth="8.58203125" defaultRowHeight="14.5" x14ac:dyDescent="0.55000000000000004"/>
  <cols>
    <col min="1" max="1" width="3.58203125" style="1" customWidth="1"/>
    <col min="2" max="2" width="2" style="1" customWidth="1"/>
    <col min="3" max="3" width="10.08203125" style="2" customWidth="1"/>
    <col min="4" max="4" width="11.33203125" style="1" customWidth="1"/>
    <col min="5" max="5" width="0.83203125" style="1" customWidth="1"/>
    <col min="6" max="6" width="13.75" style="2" customWidth="1"/>
    <col min="7" max="8" width="8.25" style="1" customWidth="1"/>
    <col min="9" max="9" width="7.08203125" style="1" customWidth="1"/>
    <col min="10" max="10" width="3.5" style="1" customWidth="1"/>
    <col min="11" max="11" width="8.58203125" style="1"/>
    <col min="12" max="12" width="5.75" style="1" customWidth="1"/>
    <col min="13" max="13" width="0.33203125" style="1" customWidth="1"/>
    <col min="14" max="16384" width="8.58203125" style="1"/>
  </cols>
  <sheetData>
    <row r="1" spans="2:14" ht="3" customHeight="1" x14ac:dyDescent="0.55000000000000004"/>
    <row r="2" spans="2:14" x14ac:dyDescent="0.55000000000000004">
      <c r="B2" s="13"/>
      <c r="C2" s="14"/>
      <c r="D2" s="15"/>
      <c r="E2" s="15"/>
      <c r="F2" s="14"/>
      <c r="G2" s="15"/>
      <c r="H2" s="15"/>
      <c r="I2" s="15"/>
      <c r="J2" s="16"/>
    </row>
    <row r="3" spans="2:14" ht="32.5" customHeight="1" x14ac:dyDescent="0.55000000000000004">
      <c r="B3" s="52" t="s">
        <v>0</v>
      </c>
      <c r="C3" s="53"/>
      <c r="D3" s="53"/>
      <c r="E3" s="53"/>
      <c r="F3" s="53"/>
      <c r="G3" s="53"/>
      <c r="H3" s="53"/>
      <c r="I3" s="53"/>
      <c r="J3" s="54"/>
      <c r="M3" s="4" t="s">
        <v>13</v>
      </c>
      <c r="N3" s="6"/>
    </row>
    <row r="4" spans="2:14" ht="7" customHeight="1" x14ac:dyDescent="0.55000000000000004">
      <c r="B4" s="28"/>
      <c r="C4" s="29"/>
      <c r="D4" s="29"/>
      <c r="E4" s="29"/>
      <c r="F4" s="29"/>
      <c r="G4" s="29"/>
      <c r="H4" s="29"/>
      <c r="I4" s="29"/>
      <c r="J4" s="30"/>
      <c r="M4" s="4"/>
      <c r="N4" s="6"/>
    </row>
    <row r="5" spans="2:14" ht="30.65" customHeight="1" x14ac:dyDescent="0.55000000000000004">
      <c r="B5" s="86" t="s">
        <v>30</v>
      </c>
      <c r="C5" s="58"/>
      <c r="D5" s="58"/>
      <c r="E5" s="58"/>
      <c r="F5" s="58"/>
      <c r="G5" s="58"/>
      <c r="H5" s="58"/>
      <c r="I5" s="58"/>
      <c r="J5" s="87"/>
      <c r="M5" s="4" t="s">
        <v>14</v>
      </c>
      <c r="N5" s="6"/>
    </row>
    <row r="6" spans="2:14" ht="20.5" customHeight="1" x14ac:dyDescent="0.55000000000000004">
      <c r="B6" s="17"/>
      <c r="C6" s="32" t="s">
        <v>1</v>
      </c>
      <c r="D6" s="67" t="s">
        <v>33</v>
      </c>
      <c r="E6" s="67"/>
      <c r="F6" s="67"/>
      <c r="G6" s="67"/>
      <c r="H6" s="67"/>
      <c r="I6" s="67"/>
      <c r="J6" s="18"/>
      <c r="M6" s="4" t="s">
        <v>15</v>
      </c>
      <c r="N6" s="6"/>
    </row>
    <row r="7" spans="2:14" ht="20.5" customHeight="1" x14ac:dyDescent="0.55000000000000004">
      <c r="B7" s="17"/>
      <c r="C7" s="32" t="s">
        <v>23</v>
      </c>
      <c r="D7" s="68" t="s">
        <v>24</v>
      </c>
      <c r="E7" s="68"/>
      <c r="F7" s="68"/>
      <c r="G7" s="68"/>
      <c r="H7" s="68"/>
      <c r="I7" s="68"/>
      <c r="J7" s="18"/>
      <c r="M7" s="4" t="s">
        <v>16</v>
      </c>
      <c r="N7" s="6"/>
    </row>
    <row r="8" spans="2:14" ht="20.5" customHeight="1" x14ac:dyDescent="0.55000000000000004">
      <c r="B8" s="17"/>
      <c r="C8" s="32" t="s">
        <v>5</v>
      </c>
      <c r="D8" s="68"/>
      <c r="E8" s="68"/>
      <c r="F8" s="68"/>
      <c r="G8" s="68"/>
      <c r="H8" s="68"/>
      <c r="I8" s="68"/>
      <c r="J8" s="18"/>
      <c r="M8" s="4" t="s">
        <v>17</v>
      </c>
      <c r="N8" s="6"/>
    </row>
    <row r="9" spans="2:14" ht="20.5" customHeight="1" x14ac:dyDescent="0.55000000000000004">
      <c r="B9" s="17"/>
      <c r="C9" s="32" t="s">
        <v>6</v>
      </c>
      <c r="D9" s="68"/>
      <c r="E9" s="68"/>
      <c r="F9" s="68"/>
      <c r="G9" s="68"/>
      <c r="H9" s="68"/>
      <c r="I9" s="68"/>
      <c r="J9" s="18"/>
    </row>
    <row r="10" spans="2:14" ht="8.15" customHeight="1" thickBot="1" x14ac:dyDescent="0.6">
      <c r="B10" s="17"/>
      <c r="H10" s="3"/>
      <c r="J10" s="18"/>
    </row>
    <row r="11" spans="2:14" ht="29.15" customHeight="1" thickBot="1" x14ac:dyDescent="0.6">
      <c r="B11" s="17"/>
      <c r="C11" s="60" t="s">
        <v>3</v>
      </c>
      <c r="D11" s="58"/>
      <c r="E11" s="11"/>
      <c r="F11" s="10"/>
      <c r="G11" s="88" t="s">
        <v>12</v>
      </c>
      <c r="H11" s="88"/>
      <c r="I11" s="88"/>
      <c r="J11" s="18"/>
    </row>
    <row r="12" spans="2:14" ht="4" customHeight="1" thickBot="1" x14ac:dyDescent="0.6">
      <c r="B12" s="17"/>
      <c r="D12" s="2"/>
      <c r="E12" s="11"/>
      <c r="G12" s="2"/>
      <c r="H12" s="2"/>
      <c r="J12" s="18"/>
    </row>
    <row r="13" spans="2:14" ht="22.5" customHeight="1" thickBot="1" x14ac:dyDescent="0.6">
      <c r="B13" s="17"/>
      <c r="C13" s="58" t="s">
        <v>4</v>
      </c>
      <c r="D13" s="58"/>
      <c r="E13" s="11"/>
      <c r="F13" s="89"/>
      <c r="G13" s="90"/>
      <c r="H13" s="91"/>
      <c r="I13" s="27"/>
      <c r="J13" s="18"/>
    </row>
    <row r="14" spans="2:14" ht="3" customHeight="1" thickBot="1" x14ac:dyDescent="0.6">
      <c r="B14" s="17"/>
      <c r="D14" s="2"/>
      <c r="E14" s="11"/>
      <c r="G14" s="2"/>
      <c r="H14" s="2"/>
      <c r="I14" s="2"/>
      <c r="J14" s="18"/>
    </row>
    <row r="15" spans="2:14" ht="24.65" customHeight="1" thickBot="1" x14ac:dyDescent="0.6">
      <c r="B15" s="17"/>
      <c r="C15" s="58" t="s">
        <v>7</v>
      </c>
      <c r="D15" s="58"/>
      <c r="E15" s="11"/>
      <c r="F15" s="10"/>
      <c r="G15" s="92" t="s">
        <v>18</v>
      </c>
      <c r="H15" s="92"/>
      <c r="I15" s="92"/>
      <c r="J15" s="18"/>
    </row>
    <row r="16" spans="2:14" ht="3" customHeight="1" thickBot="1" x14ac:dyDescent="0.6">
      <c r="B16" s="17"/>
      <c r="D16" s="2"/>
      <c r="E16" s="11"/>
      <c r="G16" s="2"/>
      <c r="H16" s="2"/>
      <c r="J16" s="18"/>
    </row>
    <row r="17" spans="2:12" ht="24.65" customHeight="1" thickBot="1" x14ac:dyDescent="0.6">
      <c r="B17" s="17"/>
      <c r="C17" s="58" t="s">
        <v>9</v>
      </c>
      <c r="D17" s="58"/>
      <c r="E17" s="11"/>
      <c r="F17" s="61"/>
      <c r="G17" s="62"/>
      <c r="H17" s="63"/>
      <c r="J17" s="18"/>
      <c r="L17" s="6"/>
    </row>
    <row r="18" spans="2:12" ht="10.5" customHeight="1" x14ac:dyDescent="0.55000000000000004">
      <c r="B18" s="17"/>
      <c r="C18" s="11"/>
      <c r="D18" s="11"/>
      <c r="E18" s="11"/>
      <c r="G18" s="2"/>
      <c r="H18" s="2"/>
      <c r="J18" s="18"/>
    </row>
    <row r="19" spans="2:12" s="6" customFormat="1" ht="13.5" customHeight="1" x14ac:dyDescent="0.55000000000000004">
      <c r="B19" s="25"/>
      <c r="C19" s="46"/>
      <c r="D19" s="46"/>
      <c r="E19" s="46"/>
      <c r="F19" s="50"/>
      <c r="G19" s="47"/>
      <c r="H19" s="47"/>
      <c r="I19" s="47"/>
      <c r="J19" s="26"/>
    </row>
    <row r="20" spans="2:12" ht="30.65" customHeight="1" x14ac:dyDescent="0.55000000000000004">
      <c r="B20" s="17"/>
      <c r="C20" s="60" t="s">
        <v>44</v>
      </c>
      <c r="D20" s="58"/>
      <c r="E20" s="11"/>
      <c r="F20" s="48">
        <f>F15+21</f>
        <v>21</v>
      </c>
      <c r="G20" s="69" t="s">
        <v>31</v>
      </c>
      <c r="H20" s="69"/>
      <c r="I20" s="69"/>
      <c r="J20" s="18"/>
    </row>
    <row r="21" spans="2:12" ht="8.5" customHeight="1" x14ac:dyDescent="0.55000000000000004">
      <c r="B21" s="17"/>
      <c r="D21" s="2"/>
      <c r="E21" s="11"/>
      <c r="J21" s="18"/>
    </row>
    <row r="22" spans="2:12" ht="50.25" customHeight="1" x14ac:dyDescent="0.55000000000000004">
      <c r="B22" s="17"/>
      <c r="C22" s="60" t="s">
        <v>45</v>
      </c>
      <c r="D22" s="58"/>
      <c r="E22" s="11"/>
      <c r="F22" s="8">
        <f>F11+8</f>
        <v>8</v>
      </c>
      <c r="G22" s="69" t="s">
        <v>49</v>
      </c>
      <c r="H22" s="69"/>
      <c r="I22" s="69"/>
      <c r="J22" s="18"/>
    </row>
    <row r="23" spans="2:12" ht="39" customHeight="1" x14ac:dyDescent="0.55000000000000004">
      <c r="B23" s="17"/>
      <c r="C23" s="1"/>
      <c r="F23" s="58" t="s">
        <v>40</v>
      </c>
      <c r="G23" s="58"/>
      <c r="H23" s="58"/>
      <c r="I23" s="58"/>
      <c r="J23" s="18"/>
    </row>
    <row r="24" spans="2:12" ht="14.5" customHeight="1" x14ac:dyDescent="0.55000000000000004">
      <c r="B24" s="19"/>
      <c r="C24" s="20"/>
      <c r="D24" s="21"/>
      <c r="E24" s="21"/>
      <c r="F24" s="20"/>
      <c r="G24" s="22"/>
      <c r="H24" s="22"/>
      <c r="I24" s="22"/>
      <c r="J24" s="23"/>
    </row>
    <row r="25" spans="2:12" x14ac:dyDescent="0.55000000000000004">
      <c r="F25" s="49"/>
      <c r="G25" s="5"/>
      <c r="H25" s="5"/>
      <c r="I25" s="5"/>
    </row>
  </sheetData>
  <mergeCells count="19">
    <mergeCell ref="F23:I23"/>
    <mergeCell ref="C17:D17"/>
    <mergeCell ref="F17:H17"/>
    <mergeCell ref="C20:D20"/>
    <mergeCell ref="G20:I20"/>
    <mergeCell ref="C22:D22"/>
    <mergeCell ref="G22:I22"/>
    <mergeCell ref="C11:D11"/>
    <mergeCell ref="G11:I11"/>
    <mergeCell ref="C13:D13"/>
    <mergeCell ref="F13:H13"/>
    <mergeCell ref="C15:D15"/>
    <mergeCell ref="G15:I15"/>
    <mergeCell ref="D9:I9"/>
    <mergeCell ref="B3:J3"/>
    <mergeCell ref="B5:J5"/>
    <mergeCell ref="D6:I6"/>
    <mergeCell ref="D7:I7"/>
    <mergeCell ref="D8:I8"/>
  </mergeCells>
  <phoneticPr fontId="1"/>
  <dataValidations count="1">
    <dataValidation type="list" allowBlank="1" showInputMessage="1" showErrorMessage="1" sqref="F17:H17" xr:uid="{10A4ED09-F933-4B1A-B636-3C8DC70C718A}">
      <formula1>$M$6:$M$8</formula1>
    </dataValidation>
  </dataValidation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EE693-8045-41DD-BDB6-B373FA483870}">
  <dimension ref="B1:N25"/>
  <sheetViews>
    <sheetView showGridLines="0" zoomScale="85" zoomScaleNormal="85" workbookViewId="0">
      <selection activeCell="L19" sqref="L19"/>
    </sheetView>
  </sheetViews>
  <sheetFormatPr defaultColWidth="8.58203125" defaultRowHeight="14.5" x14ac:dyDescent="0.55000000000000004"/>
  <cols>
    <col min="1" max="1" width="3.58203125" style="1" customWidth="1"/>
    <col min="2" max="2" width="2" style="1" customWidth="1"/>
    <col min="3" max="3" width="9.83203125" style="2" customWidth="1"/>
    <col min="4" max="4" width="11.33203125" style="1" customWidth="1"/>
    <col min="5" max="5" width="0.83203125" style="1" customWidth="1"/>
    <col min="6" max="6" width="13.75" style="2" customWidth="1"/>
    <col min="7" max="8" width="8.25" style="1" customWidth="1"/>
    <col min="9" max="9" width="7.08203125" style="1" customWidth="1"/>
    <col min="10" max="10" width="2.58203125" style="1" customWidth="1"/>
    <col min="11" max="11" width="8.58203125" style="1"/>
    <col min="12" max="12" width="5.75" style="1" customWidth="1"/>
    <col min="13" max="13" width="0.33203125" style="1" customWidth="1"/>
    <col min="14" max="16384" width="8.58203125" style="1"/>
  </cols>
  <sheetData>
    <row r="1" spans="2:14" ht="3" customHeight="1" x14ac:dyDescent="0.55000000000000004"/>
    <row r="2" spans="2:14" x14ac:dyDescent="0.55000000000000004">
      <c r="B2" s="13"/>
      <c r="C2" s="14"/>
      <c r="D2" s="15"/>
      <c r="E2" s="15"/>
      <c r="F2" s="14"/>
      <c r="G2" s="15"/>
      <c r="H2" s="15"/>
      <c r="I2" s="15"/>
      <c r="J2" s="16"/>
    </row>
    <row r="3" spans="2:14" ht="32.5" customHeight="1" x14ac:dyDescent="0.55000000000000004">
      <c r="B3" s="52" t="s">
        <v>0</v>
      </c>
      <c r="C3" s="53"/>
      <c r="D3" s="53"/>
      <c r="E3" s="53"/>
      <c r="F3" s="53"/>
      <c r="G3" s="53"/>
      <c r="H3" s="53"/>
      <c r="I3" s="53"/>
      <c r="J3" s="54"/>
      <c r="M3" s="4" t="s">
        <v>13</v>
      </c>
      <c r="N3" s="6"/>
    </row>
    <row r="4" spans="2:14" ht="7" customHeight="1" x14ac:dyDescent="0.55000000000000004">
      <c r="B4" s="28"/>
      <c r="C4" s="29"/>
      <c r="D4" s="29"/>
      <c r="E4" s="29"/>
      <c r="F4" s="29"/>
      <c r="G4" s="29"/>
      <c r="H4" s="29"/>
      <c r="I4" s="29"/>
      <c r="J4" s="30"/>
      <c r="M4" s="4"/>
      <c r="N4" s="6"/>
    </row>
    <row r="5" spans="2:14" ht="30.65" customHeight="1" x14ac:dyDescent="0.55000000000000004">
      <c r="B5" s="86" t="s">
        <v>30</v>
      </c>
      <c r="C5" s="58"/>
      <c r="D5" s="58"/>
      <c r="E5" s="58"/>
      <c r="F5" s="58"/>
      <c r="G5" s="58"/>
      <c r="H5" s="58"/>
      <c r="I5" s="58"/>
      <c r="J5" s="87"/>
      <c r="M5" s="4" t="s">
        <v>14</v>
      </c>
      <c r="N5" s="6"/>
    </row>
    <row r="6" spans="2:14" ht="20.5" customHeight="1" x14ac:dyDescent="0.55000000000000004">
      <c r="B6" s="17"/>
      <c r="C6" s="32" t="s">
        <v>1</v>
      </c>
      <c r="D6" s="67" t="s">
        <v>34</v>
      </c>
      <c r="E6" s="67"/>
      <c r="F6" s="67"/>
      <c r="G6" s="67"/>
      <c r="H6" s="67"/>
      <c r="I6" s="67"/>
      <c r="J6" s="18"/>
      <c r="M6" s="4" t="s">
        <v>15</v>
      </c>
      <c r="N6" s="6"/>
    </row>
    <row r="7" spans="2:14" ht="20.5" customHeight="1" x14ac:dyDescent="0.55000000000000004">
      <c r="B7" s="17"/>
      <c r="C7" s="32" t="s">
        <v>23</v>
      </c>
      <c r="D7" s="68" t="s">
        <v>24</v>
      </c>
      <c r="E7" s="68"/>
      <c r="F7" s="68"/>
      <c r="G7" s="68"/>
      <c r="H7" s="68"/>
      <c r="I7" s="68"/>
      <c r="J7" s="18"/>
      <c r="M7" s="4" t="s">
        <v>16</v>
      </c>
      <c r="N7" s="6"/>
    </row>
    <row r="8" spans="2:14" ht="20.5" customHeight="1" x14ac:dyDescent="0.55000000000000004">
      <c r="B8" s="17"/>
      <c r="C8" s="32" t="s">
        <v>5</v>
      </c>
      <c r="D8" s="68"/>
      <c r="E8" s="68"/>
      <c r="F8" s="68"/>
      <c r="G8" s="68"/>
      <c r="H8" s="68"/>
      <c r="I8" s="68"/>
      <c r="J8" s="18"/>
      <c r="M8" s="4" t="s">
        <v>17</v>
      </c>
      <c r="N8" s="6"/>
    </row>
    <row r="9" spans="2:14" ht="20.5" customHeight="1" x14ac:dyDescent="0.55000000000000004">
      <c r="B9" s="17"/>
      <c r="C9" s="32" t="s">
        <v>6</v>
      </c>
      <c r="D9" s="68"/>
      <c r="E9" s="68"/>
      <c r="F9" s="68"/>
      <c r="G9" s="68"/>
      <c r="H9" s="68"/>
      <c r="I9" s="68"/>
      <c r="J9" s="18"/>
    </row>
    <row r="10" spans="2:14" ht="8.15" customHeight="1" thickBot="1" x14ac:dyDescent="0.6">
      <c r="B10" s="17"/>
      <c r="H10" s="3"/>
      <c r="J10" s="18"/>
    </row>
    <row r="11" spans="2:14" ht="28" customHeight="1" thickBot="1" x14ac:dyDescent="0.6">
      <c r="B11" s="17"/>
      <c r="C11" s="60" t="s">
        <v>3</v>
      </c>
      <c r="D11" s="58"/>
      <c r="E11" s="11"/>
      <c r="F11" s="10"/>
      <c r="G11" s="88" t="s">
        <v>12</v>
      </c>
      <c r="H11" s="88"/>
      <c r="I11" s="88"/>
      <c r="J11" s="18"/>
    </row>
    <row r="12" spans="2:14" ht="4" customHeight="1" thickBot="1" x14ac:dyDescent="0.6">
      <c r="B12" s="17"/>
      <c r="D12" s="2"/>
      <c r="E12" s="11"/>
      <c r="G12" s="2"/>
      <c r="H12" s="2"/>
      <c r="J12" s="18"/>
    </row>
    <row r="13" spans="2:14" ht="22.5" customHeight="1" thickBot="1" x14ac:dyDescent="0.6">
      <c r="B13" s="17"/>
      <c r="C13" s="58" t="s">
        <v>4</v>
      </c>
      <c r="D13" s="58"/>
      <c r="E13" s="11"/>
      <c r="F13" s="89"/>
      <c r="G13" s="90"/>
      <c r="H13" s="91"/>
      <c r="I13" s="27"/>
      <c r="J13" s="18"/>
    </row>
    <row r="14" spans="2:14" ht="3" customHeight="1" thickBot="1" x14ac:dyDescent="0.6">
      <c r="B14" s="17"/>
      <c r="D14" s="2"/>
      <c r="E14" s="11"/>
      <c r="G14" s="2"/>
      <c r="H14" s="2"/>
      <c r="I14" s="2"/>
      <c r="J14" s="18"/>
    </row>
    <row r="15" spans="2:14" ht="24.65" customHeight="1" thickBot="1" x14ac:dyDescent="0.6">
      <c r="B15" s="17"/>
      <c r="C15" s="58" t="s">
        <v>7</v>
      </c>
      <c r="D15" s="58"/>
      <c r="E15" s="11"/>
      <c r="F15" s="10"/>
      <c r="G15" s="92" t="s">
        <v>18</v>
      </c>
      <c r="H15" s="92"/>
      <c r="I15" s="92"/>
      <c r="J15" s="18"/>
    </row>
    <row r="16" spans="2:14" ht="3" customHeight="1" thickBot="1" x14ac:dyDescent="0.6">
      <c r="B16" s="17"/>
      <c r="D16" s="2"/>
      <c r="E16" s="11"/>
      <c r="G16" s="2"/>
      <c r="H16" s="2"/>
      <c r="J16" s="18"/>
    </row>
    <row r="17" spans="2:12" ht="24.65" customHeight="1" thickBot="1" x14ac:dyDescent="0.6">
      <c r="B17" s="17"/>
      <c r="C17" s="58" t="s">
        <v>9</v>
      </c>
      <c r="D17" s="58"/>
      <c r="E17" s="11"/>
      <c r="F17" s="61"/>
      <c r="G17" s="62"/>
      <c r="H17" s="63"/>
      <c r="J17" s="18"/>
      <c r="L17" s="6"/>
    </row>
    <row r="18" spans="2:12" ht="10.5" customHeight="1" x14ac:dyDescent="0.55000000000000004">
      <c r="B18" s="17"/>
      <c r="C18" s="11"/>
      <c r="D18" s="11"/>
      <c r="E18" s="11"/>
      <c r="G18" s="2"/>
      <c r="H18" s="2"/>
      <c r="J18" s="18"/>
    </row>
    <row r="19" spans="2:12" s="6" customFormat="1" ht="13.5" customHeight="1" x14ac:dyDescent="0.55000000000000004">
      <c r="B19" s="25"/>
      <c r="C19" s="46"/>
      <c r="D19" s="46"/>
      <c r="E19" s="46"/>
      <c r="F19" s="50"/>
      <c r="G19" s="47"/>
      <c r="H19" s="47"/>
      <c r="I19" s="47"/>
      <c r="J19" s="26"/>
    </row>
    <row r="20" spans="2:12" ht="30.65" customHeight="1" x14ac:dyDescent="0.55000000000000004">
      <c r="B20" s="17"/>
      <c r="C20" s="60" t="s">
        <v>44</v>
      </c>
      <c r="D20" s="58"/>
      <c r="E20" s="11"/>
      <c r="F20" s="48">
        <f>F15+21</f>
        <v>21</v>
      </c>
      <c r="G20" s="69" t="s">
        <v>31</v>
      </c>
      <c r="H20" s="69"/>
      <c r="I20" s="69"/>
      <c r="J20" s="18"/>
    </row>
    <row r="21" spans="2:12" ht="8.5" customHeight="1" x14ac:dyDescent="0.55000000000000004">
      <c r="B21" s="17"/>
      <c r="D21" s="2"/>
      <c r="E21" s="11"/>
      <c r="J21" s="18"/>
    </row>
    <row r="22" spans="2:12" ht="55.5" customHeight="1" x14ac:dyDescent="0.55000000000000004">
      <c r="B22" s="17"/>
      <c r="C22" s="60" t="s">
        <v>45</v>
      </c>
      <c r="D22" s="58"/>
      <c r="E22" s="11"/>
      <c r="F22" s="93" t="s">
        <v>46</v>
      </c>
      <c r="G22" s="93"/>
      <c r="H22" s="93"/>
      <c r="I22" s="93"/>
      <c r="J22" s="18"/>
    </row>
    <row r="23" spans="2:12" ht="26.15" customHeight="1" x14ac:dyDescent="0.55000000000000004">
      <c r="B23" s="17"/>
      <c r="C23" s="1"/>
      <c r="F23" s="58" t="s">
        <v>40</v>
      </c>
      <c r="G23" s="58"/>
      <c r="H23" s="58"/>
      <c r="I23" s="58"/>
      <c r="J23" s="18"/>
    </row>
    <row r="24" spans="2:12" ht="14.5" customHeight="1" x14ac:dyDescent="0.55000000000000004">
      <c r="B24" s="19"/>
      <c r="C24" s="20"/>
      <c r="D24" s="21"/>
      <c r="E24" s="21"/>
      <c r="F24" s="20"/>
      <c r="G24" s="22"/>
      <c r="H24" s="22"/>
      <c r="I24" s="22"/>
      <c r="J24" s="23"/>
    </row>
    <row r="25" spans="2:12" x14ac:dyDescent="0.55000000000000004">
      <c r="F25" s="49"/>
      <c r="G25" s="5"/>
      <c r="H25" s="5"/>
      <c r="I25" s="5"/>
    </row>
  </sheetData>
  <mergeCells count="19">
    <mergeCell ref="F23:I23"/>
    <mergeCell ref="C17:D17"/>
    <mergeCell ref="F17:H17"/>
    <mergeCell ref="C20:D20"/>
    <mergeCell ref="G20:I20"/>
    <mergeCell ref="C22:D22"/>
    <mergeCell ref="F22:I22"/>
    <mergeCell ref="C11:D11"/>
    <mergeCell ref="G11:I11"/>
    <mergeCell ref="C13:D13"/>
    <mergeCell ref="F13:H13"/>
    <mergeCell ref="C15:D15"/>
    <mergeCell ref="G15:I15"/>
    <mergeCell ref="D9:I9"/>
    <mergeCell ref="B3:J3"/>
    <mergeCell ref="B5:J5"/>
    <mergeCell ref="D6:I6"/>
    <mergeCell ref="D7:I7"/>
    <mergeCell ref="D8:I8"/>
  </mergeCells>
  <phoneticPr fontId="1"/>
  <dataValidations count="1">
    <dataValidation type="list" allowBlank="1" showInputMessage="1" showErrorMessage="1" sqref="F17:H17" xr:uid="{B4AABB41-6085-4F47-8D79-30BD28E92E07}">
      <formula1>$M$6:$M$8</formula1>
    </dataValidation>
  </dataValidation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2D2C-D904-4A73-8D32-5C9E3A824992}">
  <dimension ref="B1:N25"/>
  <sheetViews>
    <sheetView showGridLines="0" topLeftCell="A8" zoomScaleNormal="100" workbookViewId="0">
      <selection activeCell="N9" sqref="N9"/>
    </sheetView>
  </sheetViews>
  <sheetFormatPr defaultColWidth="8.58203125" defaultRowHeight="14.5" x14ac:dyDescent="0.55000000000000004"/>
  <cols>
    <col min="1" max="1" width="3.58203125" style="1" customWidth="1"/>
    <col min="2" max="2" width="2" style="1" customWidth="1"/>
    <col min="3" max="3" width="9.83203125" style="2" customWidth="1"/>
    <col min="4" max="4" width="11.33203125" style="1" customWidth="1"/>
    <col min="5" max="5" width="0.83203125" style="1" customWidth="1"/>
    <col min="6" max="6" width="13.75" style="2" customWidth="1"/>
    <col min="7" max="8" width="8.25" style="1" customWidth="1"/>
    <col min="9" max="9" width="7.08203125" style="1" customWidth="1"/>
    <col min="10" max="10" width="2.58203125" style="1" customWidth="1"/>
    <col min="11" max="11" width="8.58203125" style="1"/>
    <col min="12" max="12" width="5.75" style="1" customWidth="1"/>
    <col min="13" max="13" width="0.33203125" style="1" customWidth="1"/>
    <col min="14" max="16384" width="8.58203125" style="1"/>
  </cols>
  <sheetData>
    <row r="1" spans="2:14" ht="3" customHeight="1" x14ac:dyDescent="0.55000000000000004"/>
    <row r="2" spans="2:14" x14ac:dyDescent="0.55000000000000004">
      <c r="B2" s="13"/>
      <c r="C2" s="14"/>
      <c r="D2" s="15"/>
      <c r="E2" s="15"/>
      <c r="F2" s="14"/>
      <c r="G2" s="15"/>
      <c r="H2" s="15"/>
      <c r="I2" s="15"/>
      <c r="J2" s="16"/>
    </row>
    <row r="3" spans="2:14" ht="32.5" customHeight="1" x14ac:dyDescent="0.55000000000000004">
      <c r="B3" s="52" t="s">
        <v>0</v>
      </c>
      <c r="C3" s="53"/>
      <c r="D3" s="53"/>
      <c r="E3" s="53"/>
      <c r="F3" s="53"/>
      <c r="G3" s="53"/>
      <c r="H3" s="53"/>
      <c r="I3" s="53"/>
      <c r="J3" s="54"/>
      <c r="M3" s="4" t="s">
        <v>13</v>
      </c>
      <c r="N3" s="6"/>
    </row>
    <row r="4" spans="2:14" ht="7" customHeight="1" x14ac:dyDescent="0.55000000000000004">
      <c r="B4" s="28"/>
      <c r="C4" s="29"/>
      <c r="D4" s="29"/>
      <c r="E4" s="29"/>
      <c r="F4" s="29"/>
      <c r="G4" s="29"/>
      <c r="H4" s="29"/>
      <c r="I4" s="29"/>
      <c r="J4" s="30"/>
      <c r="M4" s="4"/>
      <c r="N4" s="6"/>
    </row>
    <row r="5" spans="2:14" ht="30.65" customHeight="1" x14ac:dyDescent="0.55000000000000004">
      <c r="B5" s="86" t="s">
        <v>30</v>
      </c>
      <c r="C5" s="58"/>
      <c r="D5" s="58"/>
      <c r="E5" s="58"/>
      <c r="F5" s="58"/>
      <c r="G5" s="58"/>
      <c r="H5" s="58"/>
      <c r="I5" s="58"/>
      <c r="J5" s="87"/>
      <c r="M5" s="4" t="s">
        <v>14</v>
      </c>
      <c r="N5" s="6"/>
    </row>
    <row r="6" spans="2:14" ht="20.5" customHeight="1" x14ac:dyDescent="0.55000000000000004">
      <c r="B6" s="17"/>
      <c r="C6" s="32" t="s">
        <v>1</v>
      </c>
      <c r="D6" s="67" t="s">
        <v>35</v>
      </c>
      <c r="E6" s="67"/>
      <c r="F6" s="67"/>
      <c r="G6" s="67"/>
      <c r="H6" s="67"/>
      <c r="I6" s="67"/>
      <c r="J6" s="18"/>
      <c r="M6" s="4" t="s">
        <v>15</v>
      </c>
      <c r="N6" s="6"/>
    </row>
    <row r="7" spans="2:14" ht="20.5" customHeight="1" x14ac:dyDescent="0.55000000000000004">
      <c r="B7" s="17"/>
      <c r="C7" s="32" t="s">
        <v>23</v>
      </c>
      <c r="D7" s="68" t="s">
        <v>24</v>
      </c>
      <c r="E7" s="68"/>
      <c r="F7" s="68"/>
      <c r="G7" s="68"/>
      <c r="H7" s="68"/>
      <c r="I7" s="68"/>
      <c r="J7" s="18"/>
      <c r="M7" s="4" t="s">
        <v>16</v>
      </c>
      <c r="N7" s="6"/>
    </row>
    <row r="8" spans="2:14" ht="20.5" customHeight="1" x14ac:dyDescent="0.55000000000000004">
      <c r="B8" s="17"/>
      <c r="C8" s="32" t="s">
        <v>5</v>
      </c>
      <c r="D8" s="68"/>
      <c r="E8" s="68"/>
      <c r="F8" s="68"/>
      <c r="G8" s="68"/>
      <c r="H8" s="68"/>
      <c r="I8" s="68"/>
      <c r="J8" s="18"/>
      <c r="M8" s="4" t="s">
        <v>17</v>
      </c>
      <c r="N8" s="6"/>
    </row>
    <row r="9" spans="2:14" ht="20.5" customHeight="1" x14ac:dyDescent="0.55000000000000004">
      <c r="B9" s="17"/>
      <c r="C9" s="32" t="s">
        <v>6</v>
      </c>
      <c r="D9" s="68"/>
      <c r="E9" s="68"/>
      <c r="F9" s="68"/>
      <c r="G9" s="68"/>
      <c r="H9" s="68"/>
      <c r="I9" s="68"/>
      <c r="J9" s="18"/>
    </row>
    <row r="10" spans="2:14" ht="8.15" customHeight="1" thickBot="1" x14ac:dyDescent="0.6">
      <c r="B10" s="17"/>
      <c r="H10" s="3"/>
      <c r="J10" s="18"/>
    </row>
    <row r="11" spans="2:14" ht="28" customHeight="1" thickBot="1" x14ac:dyDescent="0.6">
      <c r="B11" s="17"/>
      <c r="C11" s="60" t="s">
        <v>3</v>
      </c>
      <c r="D11" s="58"/>
      <c r="E11" s="11"/>
      <c r="F11" s="10"/>
      <c r="G11" s="88" t="s">
        <v>12</v>
      </c>
      <c r="H11" s="88"/>
      <c r="I11" s="88"/>
      <c r="J11" s="18"/>
    </row>
    <row r="12" spans="2:14" ht="4" customHeight="1" thickBot="1" x14ac:dyDescent="0.6">
      <c r="B12" s="17"/>
      <c r="D12" s="2"/>
      <c r="E12" s="11"/>
      <c r="G12" s="2"/>
      <c r="H12" s="2"/>
      <c r="J12" s="18"/>
    </row>
    <row r="13" spans="2:14" ht="22.5" customHeight="1" thickBot="1" x14ac:dyDescent="0.6">
      <c r="B13" s="17"/>
      <c r="C13" s="58" t="s">
        <v>4</v>
      </c>
      <c r="D13" s="58"/>
      <c r="E13" s="11"/>
      <c r="F13" s="89"/>
      <c r="G13" s="90"/>
      <c r="H13" s="91"/>
      <c r="I13" s="27"/>
      <c r="J13" s="18"/>
    </row>
    <row r="14" spans="2:14" ht="3" customHeight="1" thickBot="1" x14ac:dyDescent="0.6">
      <c r="B14" s="17"/>
      <c r="D14" s="2"/>
      <c r="E14" s="11"/>
      <c r="G14" s="2"/>
      <c r="H14" s="2"/>
      <c r="I14" s="2"/>
      <c r="J14" s="18"/>
    </row>
    <row r="15" spans="2:14" ht="24.65" customHeight="1" thickBot="1" x14ac:dyDescent="0.6">
      <c r="B15" s="17"/>
      <c r="C15" s="58" t="s">
        <v>7</v>
      </c>
      <c r="D15" s="58"/>
      <c r="E15" s="11"/>
      <c r="F15" s="10"/>
      <c r="G15" s="92" t="s">
        <v>18</v>
      </c>
      <c r="H15" s="92"/>
      <c r="I15" s="92"/>
      <c r="J15" s="18"/>
    </row>
    <row r="16" spans="2:14" ht="3" customHeight="1" thickBot="1" x14ac:dyDescent="0.6">
      <c r="B16" s="17"/>
      <c r="D16" s="2"/>
      <c r="E16" s="11"/>
      <c r="G16" s="2"/>
      <c r="H16" s="2"/>
      <c r="J16" s="18"/>
    </row>
    <row r="17" spans="2:12" ht="24.65" customHeight="1" thickBot="1" x14ac:dyDescent="0.6">
      <c r="B17" s="17"/>
      <c r="C17" s="58" t="s">
        <v>9</v>
      </c>
      <c r="D17" s="58"/>
      <c r="E17" s="11"/>
      <c r="F17" s="61"/>
      <c r="G17" s="62"/>
      <c r="H17" s="63"/>
      <c r="J17" s="18"/>
      <c r="L17" s="6"/>
    </row>
    <row r="18" spans="2:12" ht="10.5" customHeight="1" x14ac:dyDescent="0.55000000000000004">
      <c r="B18" s="17"/>
      <c r="C18" s="11"/>
      <c r="D18" s="11"/>
      <c r="E18" s="11"/>
      <c r="G18" s="2"/>
      <c r="H18" s="2"/>
      <c r="J18" s="18"/>
    </row>
    <row r="19" spans="2:12" s="6" customFormat="1" ht="13.5" customHeight="1" x14ac:dyDescent="0.55000000000000004">
      <c r="B19" s="25"/>
      <c r="C19" s="46"/>
      <c r="D19" s="46"/>
      <c r="E19" s="46"/>
      <c r="F19" s="50"/>
      <c r="G19" s="47"/>
      <c r="H19" s="47"/>
      <c r="I19" s="47"/>
      <c r="J19" s="26"/>
    </row>
    <row r="20" spans="2:12" ht="30.65" customHeight="1" x14ac:dyDescent="0.55000000000000004">
      <c r="B20" s="17"/>
      <c r="C20" s="60" t="s">
        <v>44</v>
      </c>
      <c r="D20" s="58"/>
      <c r="E20" s="11"/>
      <c r="F20" s="48">
        <f>F15+26</f>
        <v>26</v>
      </c>
      <c r="G20" s="69" t="s">
        <v>31</v>
      </c>
      <c r="H20" s="69"/>
      <c r="I20" s="69"/>
      <c r="J20" s="18"/>
    </row>
    <row r="21" spans="2:12" ht="8.5" customHeight="1" x14ac:dyDescent="0.55000000000000004">
      <c r="B21" s="17"/>
      <c r="D21" s="2"/>
      <c r="E21" s="11"/>
      <c r="J21" s="18"/>
    </row>
    <row r="22" spans="2:12" ht="66.75" customHeight="1" x14ac:dyDescent="0.55000000000000004">
      <c r="B22" s="17"/>
      <c r="C22" s="60" t="s">
        <v>45</v>
      </c>
      <c r="D22" s="58"/>
      <c r="E22" s="11"/>
      <c r="F22" s="8">
        <f>F11+11</f>
        <v>11</v>
      </c>
      <c r="G22" s="69" t="s">
        <v>51</v>
      </c>
      <c r="H22" s="69"/>
      <c r="I22" s="69"/>
      <c r="J22" s="18"/>
    </row>
    <row r="23" spans="2:12" ht="36" customHeight="1" x14ac:dyDescent="0.55000000000000004">
      <c r="B23" s="17"/>
      <c r="C23" s="1"/>
      <c r="F23" s="58" t="s">
        <v>40</v>
      </c>
      <c r="G23" s="58"/>
      <c r="H23" s="58"/>
      <c r="I23" s="58"/>
      <c r="J23" s="18"/>
    </row>
    <row r="24" spans="2:12" ht="14.5" customHeight="1" x14ac:dyDescent="0.55000000000000004">
      <c r="B24" s="19"/>
      <c r="C24" s="20"/>
      <c r="D24" s="21"/>
      <c r="E24" s="21"/>
      <c r="F24" s="20"/>
      <c r="G24" s="22"/>
      <c r="H24" s="22"/>
      <c r="I24" s="22"/>
      <c r="J24" s="23"/>
    </row>
    <row r="25" spans="2:12" x14ac:dyDescent="0.55000000000000004">
      <c r="F25" s="49"/>
      <c r="G25" s="5"/>
      <c r="H25" s="5"/>
      <c r="I25" s="5"/>
    </row>
  </sheetData>
  <mergeCells count="19">
    <mergeCell ref="F23:I23"/>
    <mergeCell ref="C17:D17"/>
    <mergeCell ref="F17:H17"/>
    <mergeCell ref="C20:D20"/>
    <mergeCell ref="G20:I20"/>
    <mergeCell ref="C22:D22"/>
    <mergeCell ref="G22:I22"/>
    <mergeCell ref="C11:D11"/>
    <mergeCell ref="G11:I11"/>
    <mergeCell ref="C13:D13"/>
    <mergeCell ref="F13:H13"/>
    <mergeCell ref="C15:D15"/>
    <mergeCell ref="G15:I15"/>
    <mergeCell ref="D9:I9"/>
    <mergeCell ref="B3:J3"/>
    <mergeCell ref="B5:J5"/>
    <mergeCell ref="D6:I6"/>
    <mergeCell ref="D7:I7"/>
    <mergeCell ref="D8:I8"/>
  </mergeCells>
  <phoneticPr fontId="1"/>
  <dataValidations count="1">
    <dataValidation type="list" allowBlank="1" showInputMessage="1" showErrorMessage="1" sqref="F17:H17" xr:uid="{7456FB73-1117-40D0-B3A2-EFD7468A5F90}">
      <formula1>$M$6:$M$8</formula1>
    </dataValidation>
  </dataValidation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C41FB-F5CF-49BC-8EE2-2409F71DF723}">
  <dimension ref="B1:N22"/>
  <sheetViews>
    <sheetView showGridLines="0" zoomScale="55" zoomScaleNormal="55" workbookViewId="0">
      <selection activeCell="N5" sqref="N5"/>
    </sheetView>
  </sheetViews>
  <sheetFormatPr defaultColWidth="8.58203125" defaultRowHeight="14.5" x14ac:dyDescent="0.55000000000000004"/>
  <cols>
    <col min="1" max="1" width="3.58203125" style="1" customWidth="1"/>
    <col min="2" max="2" width="2" style="1" customWidth="1"/>
    <col min="3" max="3" width="10.5" style="2" customWidth="1"/>
    <col min="4" max="4" width="11.33203125" style="1" customWidth="1"/>
    <col min="5" max="5" width="0.83203125" style="1" customWidth="1"/>
    <col min="6" max="6" width="13.75" style="2" customWidth="1"/>
    <col min="7" max="8" width="8.25" style="1" customWidth="1"/>
    <col min="9" max="9" width="8.83203125" style="1" customWidth="1"/>
    <col min="10" max="10" width="2.83203125" style="1" customWidth="1"/>
    <col min="11" max="11" width="8.58203125" style="1"/>
    <col min="12" max="12" width="5.75" style="1" customWidth="1"/>
    <col min="13" max="13" width="0.33203125" style="1" customWidth="1"/>
    <col min="14" max="16384" width="8.58203125" style="1"/>
  </cols>
  <sheetData>
    <row r="1" spans="2:14" ht="3" customHeight="1" x14ac:dyDescent="0.55000000000000004"/>
    <row r="2" spans="2:14" x14ac:dyDescent="0.55000000000000004">
      <c r="B2" s="13"/>
      <c r="C2" s="14"/>
      <c r="D2" s="15"/>
      <c r="E2" s="15"/>
      <c r="F2" s="14"/>
      <c r="G2" s="15"/>
      <c r="H2" s="15"/>
      <c r="I2" s="15"/>
      <c r="J2" s="16"/>
    </row>
    <row r="3" spans="2:14" ht="32.5" customHeight="1" x14ac:dyDescent="0.55000000000000004">
      <c r="B3" s="52" t="s">
        <v>0</v>
      </c>
      <c r="C3" s="53"/>
      <c r="D3" s="53"/>
      <c r="E3" s="53"/>
      <c r="F3" s="53"/>
      <c r="G3" s="53"/>
      <c r="H3" s="53"/>
      <c r="I3" s="53"/>
      <c r="J3" s="54"/>
      <c r="M3" s="4" t="s">
        <v>13</v>
      </c>
      <c r="N3" s="6"/>
    </row>
    <row r="4" spans="2:14" ht="7" customHeight="1" x14ac:dyDescent="0.55000000000000004">
      <c r="B4" s="28"/>
      <c r="C4" s="29"/>
      <c r="D4" s="29"/>
      <c r="E4" s="29"/>
      <c r="F4" s="29"/>
      <c r="G4" s="29"/>
      <c r="H4" s="29"/>
      <c r="I4" s="29"/>
      <c r="J4" s="30"/>
      <c r="M4" s="4"/>
      <c r="N4" s="6"/>
    </row>
    <row r="5" spans="2:14" ht="42" customHeight="1" x14ac:dyDescent="0.55000000000000004">
      <c r="B5" s="94" t="s">
        <v>37</v>
      </c>
      <c r="C5" s="58"/>
      <c r="D5" s="58"/>
      <c r="E5" s="58"/>
      <c r="F5" s="58"/>
      <c r="G5" s="58"/>
      <c r="H5" s="58"/>
      <c r="I5" s="58"/>
      <c r="J5" s="87"/>
      <c r="M5" s="4" t="s">
        <v>14</v>
      </c>
      <c r="N5" s="6"/>
    </row>
    <row r="6" spans="2:14" ht="20.5" customHeight="1" x14ac:dyDescent="0.55000000000000004">
      <c r="B6" s="17"/>
      <c r="C6" s="32" t="s">
        <v>1</v>
      </c>
      <c r="D6" s="67" t="s">
        <v>36</v>
      </c>
      <c r="E6" s="67"/>
      <c r="F6" s="67"/>
      <c r="G6" s="67"/>
      <c r="H6" s="67"/>
      <c r="I6" s="67"/>
      <c r="J6" s="18"/>
      <c r="M6" s="4" t="s">
        <v>15</v>
      </c>
      <c r="N6" s="6"/>
    </row>
    <row r="7" spans="2:14" ht="20.5" customHeight="1" x14ac:dyDescent="0.55000000000000004">
      <c r="B7" s="17"/>
      <c r="C7" s="32" t="s">
        <v>23</v>
      </c>
      <c r="D7" s="68" t="s">
        <v>24</v>
      </c>
      <c r="E7" s="68"/>
      <c r="F7" s="68"/>
      <c r="G7" s="68"/>
      <c r="H7" s="68"/>
      <c r="I7" s="68"/>
      <c r="J7" s="18"/>
      <c r="M7" s="4" t="s">
        <v>16</v>
      </c>
      <c r="N7" s="6"/>
    </row>
    <row r="8" spans="2:14" ht="20.5" customHeight="1" x14ac:dyDescent="0.55000000000000004">
      <c r="B8" s="17"/>
      <c r="C8" s="32" t="s">
        <v>5</v>
      </c>
      <c r="D8" s="68"/>
      <c r="E8" s="68"/>
      <c r="F8" s="68"/>
      <c r="G8" s="68"/>
      <c r="H8" s="68"/>
      <c r="I8" s="68"/>
      <c r="J8" s="18"/>
      <c r="M8" s="4" t="s">
        <v>17</v>
      </c>
      <c r="N8" s="6"/>
    </row>
    <row r="9" spans="2:14" ht="20.5" customHeight="1" x14ac:dyDescent="0.55000000000000004">
      <c r="B9" s="17"/>
      <c r="C9" s="32" t="s">
        <v>6</v>
      </c>
      <c r="D9" s="68"/>
      <c r="E9" s="68"/>
      <c r="F9" s="68"/>
      <c r="G9" s="68"/>
      <c r="H9" s="68"/>
      <c r="I9" s="68"/>
      <c r="J9" s="18"/>
    </row>
    <row r="10" spans="2:14" ht="8.15" customHeight="1" thickBot="1" x14ac:dyDescent="0.6">
      <c r="B10" s="17"/>
      <c r="H10" s="3"/>
      <c r="J10" s="18"/>
    </row>
    <row r="11" spans="2:14" ht="34.5" customHeight="1" thickBot="1" x14ac:dyDescent="0.6">
      <c r="B11" s="17"/>
      <c r="C11" s="60" t="s">
        <v>3</v>
      </c>
      <c r="D11" s="58"/>
      <c r="E11" s="11"/>
      <c r="F11" s="10"/>
      <c r="G11" s="88" t="s">
        <v>12</v>
      </c>
      <c r="H11" s="88"/>
      <c r="I11" s="88"/>
      <c r="J11" s="18"/>
    </row>
    <row r="12" spans="2:14" ht="4" customHeight="1" thickBot="1" x14ac:dyDescent="0.6">
      <c r="B12" s="17"/>
      <c r="D12" s="2"/>
      <c r="E12" s="11"/>
      <c r="G12" s="2"/>
      <c r="H12" s="2"/>
      <c r="J12" s="18"/>
    </row>
    <row r="13" spans="2:14" ht="22.5" customHeight="1" thickBot="1" x14ac:dyDescent="0.6">
      <c r="B13" s="17"/>
      <c r="C13" s="58" t="s">
        <v>4</v>
      </c>
      <c r="D13" s="58"/>
      <c r="E13" s="11"/>
      <c r="F13" s="89"/>
      <c r="G13" s="90"/>
      <c r="H13" s="91"/>
      <c r="I13" s="27"/>
      <c r="J13" s="18"/>
    </row>
    <row r="14" spans="2:14" ht="3" customHeight="1" thickBot="1" x14ac:dyDescent="0.6">
      <c r="B14" s="17"/>
      <c r="D14" s="2"/>
      <c r="E14" s="11"/>
      <c r="G14" s="2"/>
      <c r="H14" s="2"/>
      <c r="I14" s="2"/>
      <c r="J14" s="18"/>
    </row>
    <row r="15" spans="2:14" ht="24.65" customHeight="1" thickBot="1" x14ac:dyDescent="0.6">
      <c r="B15" s="17"/>
      <c r="C15" s="58" t="s">
        <v>7</v>
      </c>
      <c r="D15" s="58"/>
      <c r="E15" s="11"/>
      <c r="F15" s="51"/>
      <c r="G15" s="96" t="s">
        <v>18</v>
      </c>
      <c r="H15" s="92"/>
      <c r="I15" s="92"/>
      <c r="J15" s="18"/>
    </row>
    <row r="16" spans="2:14" ht="3" customHeight="1" thickBot="1" x14ac:dyDescent="0.6">
      <c r="B16" s="17"/>
      <c r="D16" s="2"/>
      <c r="E16" s="11"/>
      <c r="G16" s="2"/>
      <c r="H16" s="2"/>
      <c r="J16" s="18"/>
    </row>
    <row r="17" spans="2:12" ht="24.65" customHeight="1" thickBot="1" x14ac:dyDescent="0.6">
      <c r="B17" s="17"/>
      <c r="C17" s="58" t="s">
        <v>9</v>
      </c>
      <c r="D17" s="58"/>
      <c r="E17" s="11"/>
      <c r="F17" s="61"/>
      <c r="G17" s="62"/>
      <c r="H17" s="63"/>
      <c r="J17" s="18"/>
      <c r="L17" s="6"/>
    </row>
    <row r="18" spans="2:12" ht="25" customHeight="1" x14ac:dyDescent="0.55000000000000004">
      <c r="B18" s="17"/>
      <c r="C18" s="11"/>
      <c r="D18" s="11"/>
      <c r="E18" s="11"/>
      <c r="G18" s="2"/>
      <c r="H18" s="2"/>
      <c r="J18" s="18"/>
    </row>
    <row r="19" spans="2:12" ht="46" customHeight="1" x14ac:dyDescent="0.55000000000000004">
      <c r="B19" s="17"/>
      <c r="C19" s="58" t="s">
        <v>8</v>
      </c>
      <c r="D19" s="58"/>
      <c r="E19" s="11"/>
      <c r="F19" s="95" t="s">
        <v>38</v>
      </c>
      <c r="G19" s="77"/>
      <c r="H19" s="77"/>
      <c r="I19" s="77"/>
      <c r="J19" s="18"/>
    </row>
    <row r="20" spans="2:12" ht="30.65" customHeight="1" x14ac:dyDescent="0.55000000000000004">
      <c r="B20" s="17"/>
      <c r="C20" s="1"/>
      <c r="F20" s="58" t="s">
        <v>40</v>
      </c>
      <c r="G20" s="58"/>
      <c r="H20" s="58"/>
      <c r="I20" s="58"/>
      <c r="J20" s="18"/>
    </row>
    <row r="21" spans="2:12" ht="14.5" customHeight="1" x14ac:dyDescent="0.55000000000000004">
      <c r="B21" s="19"/>
      <c r="C21" s="20"/>
      <c r="D21" s="21"/>
      <c r="E21" s="21"/>
      <c r="F21" s="20"/>
      <c r="G21" s="22"/>
      <c r="H21" s="22"/>
      <c r="I21" s="22"/>
      <c r="J21" s="23"/>
    </row>
    <row r="22" spans="2:12" x14ac:dyDescent="0.55000000000000004">
      <c r="F22" s="49"/>
      <c r="G22" s="5"/>
      <c r="H22" s="5"/>
      <c r="I22" s="5"/>
    </row>
  </sheetData>
  <mergeCells count="17">
    <mergeCell ref="F17:H17"/>
    <mergeCell ref="C19:D19"/>
    <mergeCell ref="F20:I20"/>
    <mergeCell ref="D9:I9"/>
    <mergeCell ref="F19:I19"/>
    <mergeCell ref="C11:D11"/>
    <mergeCell ref="G11:I11"/>
    <mergeCell ref="C13:D13"/>
    <mergeCell ref="F13:H13"/>
    <mergeCell ref="C15:D15"/>
    <mergeCell ref="G15:I15"/>
    <mergeCell ref="C17:D17"/>
    <mergeCell ref="B3:J3"/>
    <mergeCell ref="B5:J5"/>
    <mergeCell ref="D6:I6"/>
    <mergeCell ref="D7:I7"/>
    <mergeCell ref="D8:I8"/>
  </mergeCells>
  <phoneticPr fontId="1"/>
  <dataValidations count="1">
    <dataValidation type="list" allowBlank="1" showInputMessage="1" showErrorMessage="1" sqref="F17:H17" xr:uid="{9ABFA289-B493-4A54-AA8D-236826151C5C}">
      <formula1>$M$6:$M$8</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新型コロナ</vt:lpstr>
      <vt:lpstr>インフル</vt:lpstr>
      <vt:lpstr>胃腸炎</vt:lpstr>
      <vt:lpstr>結膜炎</vt:lpstr>
      <vt:lpstr>麻疹</vt:lpstr>
      <vt:lpstr>風疹</vt:lpstr>
      <vt:lpstr>水痘</vt:lpstr>
      <vt:lpstr>ムンプス</vt:lpstr>
      <vt:lpstr>結核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感染制御部 岡山</dc:creator>
  <cp:lastModifiedBy>感染制御部 岡山</cp:lastModifiedBy>
  <cp:lastPrinted>2024-03-05T07:38:24Z</cp:lastPrinted>
  <dcterms:created xsi:type="dcterms:W3CDTF">2024-03-01T06:56:48Z</dcterms:created>
  <dcterms:modified xsi:type="dcterms:W3CDTF">2025-03-21T10:01:07Z</dcterms:modified>
</cp:coreProperties>
</file>